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E:\Analytics\Statistical Reports\Statistical Report 2018-2019\Semester 3 2018\"/>
    </mc:Choice>
  </mc:AlternateContent>
  <xr:revisionPtr revIDLastSave="0" documentId="8_{E2815A47-994A-4B87-84D1-0FC3CBA19061}" xr6:coauthVersionLast="38" xr6:coauthVersionMax="38" xr10:uidLastSave="{00000000-0000-0000-0000-000000000000}"/>
  <workbookProtection workbookAlgorithmName="SHA-512" workbookHashValue="YTsTQuTImH+djvPTv1LB7Duc1yqNibg8u7Jz0aFugFfFk1Kt87VKk3KBxCpc+sV3t68JyCLAQc3517ORlsur3A==" workbookSaltValue="vbR6ax+sP39OYEhBYrInzw==" workbookSpinCount="100000" lockStructure="1"/>
  <bookViews>
    <workbookView xWindow="0" yWindow="0" windowWidth="28800" windowHeight="12165" xr2:uid="{073B17FE-B4E2-4191-9D15-F31F39186241}"/>
  </bookViews>
  <sheets>
    <sheet name="Summary" sheetId="1" r:id="rId1"/>
    <sheet name="Table_A" sheetId="2" r:id="rId2"/>
    <sheet name="Table_B" sheetId="3" r:id="rId3"/>
  </sheets>
  <definedNames>
    <definedName name="_xlnm.Print_Titles" localSheetId="1">Table_A!$1:$3</definedName>
    <definedName name="_xlnm.Print_Titles" localSheetId="2">Table_B!$1:$3</definedName>
  </definedNames>
  <calcPr calcId="179021"/>
  <pivotCaches>
    <pivotCache cacheId="16" r:id="rId4"/>
    <pivotCache cacheId="17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1" l="1"/>
  <c r="H24" i="1"/>
  <c r="G24" i="1"/>
  <c r="D24" i="1"/>
  <c r="C24" i="1"/>
  <c r="L21" i="1"/>
  <c r="H21" i="1"/>
  <c r="G21" i="1"/>
  <c r="L20" i="1"/>
  <c r="H20" i="1"/>
  <c r="G20" i="1"/>
  <c r="L18" i="1"/>
  <c r="H18" i="1"/>
  <c r="G18" i="1"/>
  <c r="L17" i="1"/>
  <c r="H17" i="1"/>
  <c r="G17" i="1"/>
  <c r="L16" i="1"/>
  <c r="H16" i="1"/>
  <c r="G16" i="1"/>
  <c r="L15" i="1"/>
  <c r="H15" i="1"/>
  <c r="G15" i="1"/>
  <c r="L14" i="1"/>
  <c r="H14" i="1"/>
  <c r="G14" i="1"/>
  <c r="L13" i="1"/>
  <c r="H13" i="1"/>
  <c r="G13" i="1"/>
  <c r="L12" i="1"/>
  <c r="H12" i="1"/>
  <c r="G12" i="1"/>
  <c r="L11" i="1"/>
  <c r="H11" i="1"/>
  <c r="G11" i="1"/>
  <c r="L10" i="1"/>
  <c r="H10" i="1"/>
  <c r="G10" i="1"/>
  <c r="L9" i="1"/>
  <c r="H9" i="1"/>
  <c r="G9" i="1"/>
  <c r="L8" i="1"/>
  <c r="H8" i="1"/>
  <c r="G8" i="1"/>
  <c r="L7" i="1"/>
  <c r="H7" i="1"/>
  <c r="G7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E7C0476-57A9-4D2D-BF61-1E0084A0E195}" keepAlive="1" name="All_Tables_Output10" type="5" refreshedVersion="6" deleted="1" background="1" saveData="1">
    <dbPr connection="" command="" commandType="3"/>
  </connection>
  <connection id="2" xr16:uid="{4FB7BBD5-1080-41C6-BBBF-9088D83BF4F6}" keepAlive="1" name="All_Tables_Output9" type="5" refreshedVersion="6" deleted="1" background="1" saveData="1">
    <dbPr connection="" command="" commandType="3"/>
  </connection>
</connections>
</file>

<file path=xl/sharedStrings.xml><?xml version="1.0" encoding="utf-8"?>
<sst xmlns="http://schemas.openxmlformats.org/spreadsheetml/2006/main" count="774" uniqueCount="392">
  <si>
    <t>Institution</t>
  </si>
  <si>
    <t>First
Preferences</t>
  </si>
  <si>
    <t>Total
Preferences
1-6</t>
  </si>
  <si>
    <t>Final
Offers ‡</t>
  </si>
  <si>
    <t>Acceptances</t>
  </si>
  <si>
    <t>Enrolments</t>
  </si>
  <si>
    <t>Deferred</t>
  </si>
  <si>
    <t>Enrolment
Rate</t>
  </si>
  <si>
    <t>As % of Acceptances</t>
  </si>
  <si>
    <t>Attendance Mode</t>
  </si>
  <si>
    <t>Females Enrolled</t>
  </si>
  <si>
    <t>Full-time</t>
  </si>
  <si>
    <t>Part-time / External</t>
  </si>
  <si>
    <t>Number</t>
  </si>
  <si>
    <t>As % of Total Enrolled</t>
  </si>
  <si>
    <t>Australian Catholic University</t>
  </si>
  <si>
    <t>Bond University</t>
  </si>
  <si>
    <t>CQUniversity</t>
  </si>
  <si>
    <t>Griffith University</t>
  </si>
  <si>
    <t>James Cook University</t>
  </si>
  <si>
    <t>Queensland University of Technology</t>
  </si>
  <si>
    <t>Southern Cross University</t>
  </si>
  <si>
    <t>The University of Queensland</t>
  </si>
  <si>
    <t>University of New England</t>
  </si>
  <si>
    <t>University of Southern Queensland</t>
  </si>
  <si>
    <t>USC</t>
  </si>
  <si>
    <t>Sub-Total Universities</t>
  </si>
  <si>
    <t>TAFE Queensland</t>
  </si>
  <si>
    <t>Australian Maritime College</t>
  </si>
  <si>
    <t>Christian Heritage College</t>
  </si>
  <si>
    <t>Griffith College</t>
  </si>
  <si>
    <t>SAE Creative Media Institute</t>
  </si>
  <si>
    <t>Total</t>
  </si>
  <si>
    <t>‡  The final number of applicants who received an offer.  Their final offer in each semester is the only one counted.</t>
  </si>
  <si>
    <t>Campus</t>
  </si>
  <si>
    <t>Course</t>
  </si>
  <si>
    <t>Code</t>
  </si>
  <si>
    <t>Total Offers</t>
  </si>
  <si>
    <t>Final Offers</t>
  </si>
  <si>
    <t>Current Qld Year 12 Enrolments</t>
  </si>
  <si>
    <t>Other Enrolments</t>
  </si>
  <si>
    <t>Total Enrolments</t>
  </si>
  <si>
    <t>Female
Enrolments</t>
  </si>
  <si>
    <t>CQUniversity, Brisbane Campus</t>
  </si>
  <si>
    <t>B ACC / B BUS (BRI)</t>
  </si>
  <si>
    <t>B INFO TECH (BRI)</t>
  </si>
  <si>
    <t>B INF TECH(CO-OP) (BRI)</t>
  </si>
  <si>
    <t>AB INFO TECH (BRI)</t>
  </si>
  <si>
    <t>D INFO&amp;COMMUNIC TECH(BRI)</t>
  </si>
  <si>
    <t>B BUSINESS (BRI)</t>
  </si>
  <si>
    <t>D BUSINESS STUD (BRI)</t>
  </si>
  <si>
    <t>B ACCOUNTING (BNE)</t>
  </si>
  <si>
    <t>CQUniversity, Brisbane Campus Total</t>
  </si>
  <si>
    <t>CQUniversity, Bundaberg Campus</t>
  </si>
  <si>
    <t>B EDUCATION (PRIMARY) (BDG)</t>
  </si>
  <si>
    <t>B EDUCATION (EC) (BDG)</t>
  </si>
  <si>
    <t>CQUniversity, Bundaberg Campus Total</t>
  </si>
  <si>
    <t>CQUniversity, Cairns Campus</t>
  </si>
  <si>
    <t>B CREATIVE ARTS (CNS)</t>
  </si>
  <si>
    <t>B EDUCATION(PRIMARY) (CNS)</t>
  </si>
  <si>
    <t>B EDUCATION (EC) (CNS)</t>
  </si>
  <si>
    <t>CQUniversity, Cairns Campus Total</t>
  </si>
  <si>
    <t>CQUniversity, Gladstone Campus</t>
  </si>
  <si>
    <t>B EDUCATION (PRIMARY) (GLD)</t>
  </si>
  <si>
    <t>B EDUCATION (EC) (GLD)</t>
  </si>
  <si>
    <t>CQUniversity, Gladstone Campus Total</t>
  </si>
  <si>
    <t>CQUniversity, Mackay Campus</t>
  </si>
  <si>
    <t>B EDUCATION(PRIMARY) (MKY)</t>
  </si>
  <si>
    <t>B EDUCATION(EC) (MKY)</t>
  </si>
  <si>
    <t>CQUniversity, Mackay Campus Total</t>
  </si>
  <si>
    <t>CQUniversity, Noosa Campus</t>
  </si>
  <si>
    <t>B EDUCATION (PRIMARY) (NOOSA)</t>
  </si>
  <si>
    <t>B EDUCATION(EC) (NOOSA)</t>
  </si>
  <si>
    <t>CQUniversity, Noosa Campus Total</t>
  </si>
  <si>
    <t>CQUniversity, Rockhampton Campus</t>
  </si>
  <si>
    <t>B EDUCATION (PRIMARY) (ROK)</t>
  </si>
  <si>
    <t>B EDUCATION (EC) (ROK)</t>
  </si>
  <si>
    <t>CQUniversity, Rockhampton Campus Total</t>
  </si>
  <si>
    <t>CQUniversity, Townsville Campus</t>
  </si>
  <si>
    <t>B EDUCATION(PRIMARY) (TWN)</t>
  </si>
  <si>
    <t>B EDUCATION(EC) (TWN)</t>
  </si>
  <si>
    <t>CQUniversity, Townsville Campus Total</t>
  </si>
  <si>
    <t>CQUniversity, Online</t>
  </si>
  <si>
    <t>B ACCOUNTING (DE)</t>
  </si>
  <si>
    <t>B ACC / B BUS (DE)</t>
  </si>
  <si>
    <t>B PSYCHOLOGICAL SCIENCE (DE)</t>
  </si>
  <si>
    <t>B INFO TECH (DE)</t>
  </si>
  <si>
    <t>B INF TECH(CO-OP) (DE)</t>
  </si>
  <si>
    <t>AB INFO TECH (DE)</t>
  </si>
  <si>
    <t>D INFO&amp;COMMUNIC TECH (DE)</t>
  </si>
  <si>
    <t>B BUSINESS (DE)</t>
  </si>
  <si>
    <t>D BUSINESS STUD (DE)</t>
  </si>
  <si>
    <t>B SCIENCE (PSYCHOLOGY) (DE)</t>
  </si>
  <si>
    <t>B PROPERTY (DE)</t>
  </si>
  <si>
    <t>B LAWS (DE)</t>
  </si>
  <si>
    <t>B LAWS / B ACC(DE)</t>
  </si>
  <si>
    <t>B LAWS / B ARTS (DE)</t>
  </si>
  <si>
    <t>D COMMUNITY SERVICES (DE)</t>
  </si>
  <si>
    <t>B EDUCATION(PRIMARY) (DE)</t>
  </si>
  <si>
    <t>B EDUCATION (EC) (DE)</t>
  </si>
  <si>
    <t>CQUniversity, Online Total</t>
  </si>
  <si>
    <t>CQUniversity Total</t>
  </si>
  <si>
    <t>Griffith College,  Gold Coast</t>
  </si>
  <si>
    <t>D CRIM&amp;CRIM JUSTICE/B C&amp;CJ-GC</t>
  </si>
  <si>
    <t>D SOCIAL&amp;PSYCH SC/B HUMAN SER</t>
  </si>
  <si>
    <t>D SOCIAL&amp;PSYCH SC/B SOCIAL WK</t>
  </si>
  <si>
    <t>D CRIMINOLOGY&amp;CRIM JUSTICE-GC</t>
  </si>
  <si>
    <t>D HOTEL MANAGEMENT-GOLD COAST</t>
  </si>
  <si>
    <t>D HOTEL MGMT/B GOV&amp;INT REL-GC</t>
  </si>
  <si>
    <t>D HOTEL MGMT/B INT TOUR&amp;HTL M</t>
  </si>
  <si>
    <t>D COMMERCE/B GOV&amp;INTERNAT REL</t>
  </si>
  <si>
    <t>D SOCIAL&amp;PSYCH SC/B CHILD&amp;FAM</t>
  </si>
  <si>
    <t>D COMMERCE/B INTERN TOUR&amp;HTL</t>
  </si>
  <si>
    <t>D COMMERCE/B COMMERCE</t>
  </si>
  <si>
    <t>D COMMERCE/B INTERNAT BUS</t>
  </si>
  <si>
    <t>D COMMERCE - GOLD COAST</t>
  </si>
  <si>
    <t>AB COMMERCE &amp; BUSINESS-GC</t>
  </si>
  <si>
    <t>D HOTEL MGMT/B BUS - GC</t>
  </si>
  <si>
    <t>D HOTEL MGMT/B COM - GC</t>
  </si>
  <si>
    <t>D HOTEL MGMT/B INT BUS - GC</t>
  </si>
  <si>
    <t>D COMMERCE/B BUSINESS - GC</t>
  </si>
  <si>
    <t>D DESIGN - GOLD COAST</t>
  </si>
  <si>
    <t>D DESIGN/B DESIGN(GC)</t>
  </si>
  <si>
    <t>D DESIGN/B CREAT&amp;INT MED(GC)</t>
  </si>
  <si>
    <t>D ARTS&amp;COMMUNICATION-GC</t>
  </si>
  <si>
    <t>D ARTS&amp;COMMUNIC/B ARTS</t>
  </si>
  <si>
    <t>D ARTS&amp;COMMUNIC/B PUB REL&amp;CM</t>
  </si>
  <si>
    <t>D ENGIN/B INDUST DESIGN-GC</t>
  </si>
  <si>
    <t>D ENGINEERING(H)/B ENGIN-GC</t>
  </si>
  <si>
    <t>D ENGINEERING-GOLD COAST</t>
  </si>
  <si>
    <t>D SOCIAL&amp;PSYCH SC-GOLD COAST</t>
  </si>
  <si>
    <t>D SOCIAL&amp;PSYCH SC/B COUNSEL</t>
  </si>
  <si>
    <t>D SOCIAL&amp;PSYCH SC/B PSYCH SC</t>
  </si>
  <si>
    <t>Griffith College,  Gold Coast Total</t>
  </si>
  <si>
    <t>Griffith College, Mt Gravatt</t>
  </si>
  <si>
    <t>D CRIMINOLOGY&amp;CRIM JUSTICE-MG</t>
  </si>
  <si>
    <t>D INFORMATION TECH/B INF TECH</t>
  </si>
  <si>
    <t>D CRIM&amp;CRIM JUSTICE/B C&amp;CJ-MG</t>
  </si>
  <si>
    <t>D HOTEL MANAGEMENT-MT GRAVATT</t>
  </si>
  <si>
    <t>D HOTEL MGMT/B INT BUS-MT GRV</t>
  </si>
  <si>
    <t>D HOTEL MGMT/B GOV&amp;INT REL-MG</t>
  </si>
  <si>
    <t>D INF TECH/B CREATIVE&amp;INT MED</t>
  </si>
  <si>
    <t>D COMMERCE - MT GRAVATT</t>
  </si>
  <si>
    <t>D COMMERCE/B AVIATION MGMT</t>
  </si>
  <si>
    <t>D COMMERCE/B BUSINESS</t>
  </si>
  <si>
    <t>AB COMMERCE &amp; BUSINESS-MT GR</t>
  </si>
  <si>
    <t>D HOTEL MGMT/B BUS - MT GRVT</t>
  </si>
  <si>
    <t>D HOTEL MGMT/B COM- MT GRVT</t>
  </si>
  <si>
    <t>D DESIGN -MT GRAVATT</t>
  </si>
  <si>
    <t>D DESIGN/B DESIGN(MG)</t>
  </si>
  <si>
    <t>D DESIGN/B CREAT&amp;INT MED(MG)</t>
  </si>
  <si>
    <t>D INFORMATION TECHNOLOGY</t>
  </si>
  <si>
    <t>D ENGINEERIN/B ENGIN(H)-MG</t>
  </si>
  <si>
    <t>D ENGIN/B ENG TEC&amp;E COM ENG</t>
  </si>
  <si>
    <t>D ENGINEERING - MT GRAVATT</t>
  </si>
  <si>
    <t>D DESIGN/B CREAT&amp;INT MED(M)</t>
  </si>
  <si>
    <t>Griffith College, Mt Gravatt Total</t>
  </si>
  <si>
    <t>Griffith College Total</t>
  </si>
  <si>
    <t>Griffith University, Gold Coast Campus</t>
  </si>
  <si>
    <t>B BUSINESS/B GOV&amp;INT REL(F/P)</t>
  </si>
  <si>
    <t>B INF TECH/B BUSINESS (FT/PT)</t>
  </si>
  <si>
    <t>B INT TOUR&amp;HTL MG/B BUS(FT/P)</t>
  </si>
  <si>
    <t>B SCIENCE ADV(HONOURS)(FT/PT)</t>
  </si>
  <si>
    <t>B INTERNATIONAL BUS(FT/PT)</t>
  </si>
  <si>
    <t>B ARTS(FT/PT)</t>
  </si>
  <si>
    <t>B BUSINESS(FT/PT)</t>
  </si>
  <si>
    <t>B COMMERCE(FT/PT)</t>
  </si>
  <si>
    <t>B COMMERCE/B INTL BUS(FT/PT)</t>
  </si>
  <si>
    <t>B BUS/B COM(FT/PT)</t>
  </si>
  <si>
    <t>B BUS/B INTL BUS(FT/PT)</t>
  </si>
  <si>
    <t>B INT TOUR&amp;HTL MG(FT/PT)</t>
  </si>
  <si>
    <t>B SCIENCE(FT/PT)</t>
  </si>
  <si>
    <t>B INFORMATION TECH(FT/PT)</t>
  </si>
  <si>
    <t>B ENVIRO SCIENCE(FT/PT)</t>
  </si>
  <si>
    <t>B SCIENCE/B BUSINESS(FT/PT)</t>
  </si>
  <si>
    <t>B ENVIRO SC/B BUS(FT/PT)</t>
  </si>
  <si>
    <t>B PSYCH SC/B BUSINESS (FT)</t>
  </si>
  <si>
    <t>B PSYCHOLOGICAL SC(FT/PT)</t>
  </si>
  <si>
    <t>B COUNSELLING(FT/PT)</t>
  </si>
  <si>
    <t>B EXERCISE SC/B BUS(FT)</t>
  </si>
  <si>
    <t>B PSYCHOLOGY(HONS)(FT/PT)</t>
  </si>
  <si>
    <t>B EXERCISE SC/B PSYCH SC(FT)</t>
  </si>
  <si>
    <t>B PHARMACOLOGY&amp;TOXICOLOGY</t>
  </si>
  <si>
    <t>B PUBLIC HEALTH (FT/PT)</t>
  </si>
  <si>
    <t>B DESIGN/B BUSINESS(FT/PT)</t>
  </si>
  <si>
    <t>B DESIGN(FT)</t>
  </si>
  <si>
    <t>B ARTS/B BUSINESS(FT/PT)</t>
  </si>
  <si>
    <t>B INTL BUS/B GOV IR(FT/PT)</t>
  </si>
  <si>
    <t>B SCIENCE/B INFO TECH(FT/PT)</t>
  </si>
  <si>
    <t>B SCIENCE/B COMMERCE(FT/PT)</t>
  </si>
  <si>
    <t>B COMMERCE/B PSYCH SCI(FT/PT)</t>
  </si>
  <si>
    <t>B HEALTH SCIENCE(FT)</t>
  </si>
  <si>
    <t>B EXERCISE SCIENCE(FT/PT)</t>
  </si>
  <si>
    <t>Griffith University, Gold Coast Campus Total</t>
  </si>
  <si>
    <t>Griffith University, Mt Gravatt Campus</t>
  </si>
  <si>
    <t>B PSYCHOLOGY (HONS)(FT/PT)</t>
  </si>
  <si>
    <t>Griffith University, Mt Gravatt Campus Total</t>
  </si>
  <si>
    <t>Griffith University, Nathan &amp; Mt Gravatt</t>
  </si>
  <si>
    <t>Griffith University, Nathan &amp; Mt Gravatt Total</t>
  </si>
  <si>
    <t>Griffith University, Nathan Campus</t>
  </si>
  <si>
    <t>B COMM/B ASIAN STUDIES(FT/PT)</t>
  </si>
  <si>
    <t>B BUS/B GOV&amp;INT REL(FT/PT)</t>
  </si>
  <si>
    <t>B BUS/B ASIAN STUDIES(FT/PT)</t>
  </si>
  <si>
    <t>Griffith University, Nathan Campus Total</t>
  </si>
  <si>
    <t>Griffith University, Queensland College of Art, South Bank</t>
  </si>
  <si>
    <t>B DESIGN/B BUSINESS (FT/PT)</t>
  </si>
  <si>
    <t>Griffith University, Queensland College of Art, South Bank Total</t>
  </si>
  <si>
    <t>Griffith University Total</t>
  </si>
  <si>
    <t>SAE Creative Media Institute, Brisbane</t>
  </si>
  <si>
    <t>B ANIM(3D MOD)CHAR AN)(VS EF)</t>
  </si>
  <si>
    <t>B AUDIO(STUDIO PROD)(POST PR)</t>
  </si>
  <si>
    <t>AB AUDIO(STUDIO PRD)(POST PR)</t>
  </si>
  <si>
    <t>ABANIM(3D MOD)CHAR AN)(VS EF)</t>
  </si>
  <si>
    <t>B DESIGN (GRAPHIC DESIGN)</t>
  </si>
  <si>
    <t>B GAMES DEV(PROG)(DESIGN)</t>
  </si>
  <si>
    <t>D GRAPHIC DESIGN</t>
  </si>
  <si>
    <t>D GAME DEVELOPMENT</t>
  </si>
  <si>
    <t>D MUSIC PRODUCTION</t>
  </si>
  <si>
    <t>D FILM</t>
  </si>
  <si>
    <t>D AUDIO PRODUCTION</t>
  </si>
  <si>
    <t>D 3D ANIMATION</t>
  </si>
  <si>
    <t>AB DESIGN(GRAPHIC DESIGN)</t>
  </si>
  <si>
    <t>AB GAMES DEV(PROG)(DESIGN)</t>
  </si>
  <si>
    <t>MASTER CREATIVE INDUSTRIES</t>
  </si>
  <si>
    <t>B DESIGN(WEB DESIGN)</t>
  </si>
  <si>
    <t>AB DESIGN(WEB DESIGN)</t>
  </si>
  <si>
    <t>GD CREATIVE INDUSTRIES</t>
  </si>
  <si>
    <t>AB FILM(PROD)OR (POST PROD)</t>
  </si>
  <si>
    <t>G CERT CREATIVE INDUSTRIES</t>
  </si>
  <si>
    <t>B FILM (PROD) (POST PROD)</t>
  </si>
  <si>
    <t>SAE Creative Media Institute, Brisbane Total</t>
  </si>
  <si>
    <t>SAE Creative Media Institute Total</t>
  </si>
  <si>
    <t>TAFE Queensland - Cairns</t>
  </si>
  <si>
    <t>D NURSING</t>
  </si>
  <si>
    <t>TAFE Queensland - Cairns Total</t>
  </si>
  <si>
    <t>TAFE Queensland - Townsville</t>
  </si>
  <si>
    <t>TAFE Queensland - Townsville Total</t>
  </si>
  <si>
    <t>TAFE Queensland - Online</t>
  </si>
  <si>
    <t>D BUSINESS ADMINISTRATION</t>
  </si>
  <si>
    <t>D EARLY CHILDHOOD ED&amp;CARE</t>
  </si>
  <si>
    <t>D BUSINESS</t>
  </si>
  <si>
    <t>D ACCOUNTING</t>
  </si>
  <si>
    <t>D CRIME AND JUSTICE STUDIES</t>
  </si>
  <si>
    <t>D HUMAN RESOURCES MANAGEMENT</t>
  </si>
  <si>
    <t>D PROJECT MANAGEMENT</t>
  </si>
  <si>
    <t>TAFE Queensland - Online Total</t>
  </si>
  <si>
    <t>TAFE Queensland Total</t>
  </si>
  <si>
    <t>The University of Queensland, St Lucia Campus</t>
  </si>
  <si>
    <t>AB DEGREE IN BUSINESS</t>
  </si>
  <si>
    <t>The University of Queensland, St Lucia Campus Total</t>
  </si>
  <si>
    <t>The University of Queensland Total</t>
  </si>
  <si>
    <t>University of Southern Queensland, Ipswich Campus</t>
  </si>
  <si>
    <t>D HUMAN SERVICES &amp; DEV(FT/PT)</t>
  </si>
  <si>
    <t>B SCIENCE - PSYCH (FT/PT)</t>
  </si>
  <si>
    <t>B SCIENCE - COUNSEL (FT/PT)</t>
  </si>
  <si>
    <t>B PSYCHOLOGY (HONS) (FT/PT)</t>
  </si>
  <si>
    <t>University of Southern Queensland, Ipswich Campus Total</t>
  </si>
  <si>
    <t>University of Southern Queensland, Springfield Campus</t>
  </si>
  <si>
    <t>AB BUSINESS &amp; COMMERCE(FT/PT)</t>
  </si>
  <si>
    <t>B BUS &amp; COMM &amp; B LAWS (FT/PT)</t>
  </si>
  <si>
    <t>B BUS&amp;COM &amp; B INF TECH(FT/PT)</t>
  </si>
  <si>
    <t>B BUSINESS &amp; COMMERCE (FT/PT)</t>
  </si>
  <si>
    <t>B BUS &amp; COM -MKT&amp;HOSP (FT/PT)</t>
  </si>
  <si>
    <t>B BUS&amp;COM -TOUR&amp;EVENT (FT/PT)</t>
  </si>
  <si>
    <t>University of Southern Queensland, Springfield Campus Total</t>
  </si>
  <si>
    <t>University of Southern Queensland, Toowoomba Campus</t>
  </si>
  <si>
    <t>B BUS &amp; COM -TOUR&amp;EVENT (ONL)</t>
  </si>
  <si>
    <t>B BUS &amp; COM- MKT &amp; HOSP (ONL)</t>
  </si>
  <si>
    <t>B SCIENCE - PHYSICAL SCI (EX)</t>
  </si>
  <si>
    <t>B INFORMATION TECH (ONL)</t>
  </si>
  <si>
    <t>B BUS &amp; COMM &amp; B LAWS (ONL)</t>
  </si>
  <si>
    <t>B BUSINESS &amp; COMMERCE (ONL)</t>
  </si>
  <si>
    <t>B BUS &amp; COMM &amp; B SCI (EXT)</t>
  </si>
  <si>
    <t>B BUS&amp;COM&amp;B INF TECH(ONL)</t>
  </si>
  <si>
    <t>D HUMAN SERVICES &amp; DEV(EX)</t>
  </si>
  <si>
    <t>B SCIENCE - PSYCH (EX)</t>
  </si>
  <si>
    <t>B SCIENCE - MATH &amp; ST (EX)</t>
  </si>
  <si>
    <t>B SCIENCE-PSYCH EXT (EX)</t>
  </si>
  <si>
    <t>AB ENGINEERING (EX)</t>
  </si>
  <si>
    <t>B ENG SCIENCE (EX)</t>
  </si>
  <si>
    <t>B HUMAN SERVICES(EX)</t>
  </si>
  <si>
    <t>D ARTS (EX)</t>
  </si>
  <si>
    <t>B ARTS (ONL)</t>
  </si>
  <si>
    <t>B GENERAL STUDIES (EX)</t>
  </si>
  <si>
    <t>B ARTS &amp; B BUSI &amp; COM (ONL)</t>
  </si>
  <si>
    <t>B COMMUNICATION&amp;MEDIA (ONL)</t>
  </si>
  <si>
    <t>B ARTS B LAWS (ONL)</t>
  </si>
  <si>
    <t>B SCIENCE -COUNSELLING (EXT)</t>
  </si>
  <si>
    <t>B SCIENCE - ENV &amp; SUS (ONL)</t>
  </si>
  <si>
    <t>B SCIENCE - ASTRON&amp;SPACE SCI</t>
  </si>
  <si>
    <t>B SCIENCE - FOOD SC (FT/PT)</t>
  </si>
  <si>
    <t>B SCIENCE - FOOD SCIENCE(EXT)</t>
  </si>
  <si>
    <t>B SCIENCE-PLANT AGR SC(FT/PT)</t>
  </si>
  <si>
    <t>B SCIENCE-PLANT AGR SC (EXT)</t>
  </si>
  <si>
    <t>B ARTS&amp;B SCIENCE (ONL)</t>
  </si>
  <si>
    <t>University of Southern Queensland, Toowoomba Campus Total</t>
  </si>
  <si>
    <t>University of Southern Queensland, Toowoomba or Distance ed</t>
  </si>
  <si>
    <t>B SCIENCE - COMPUT (FT/PT/EX)</t>
  </si>
  <si>
    <t>AB BUSINESS&amp;COMMERCE (ONL)</t>
  </si>
  <si>
    <t>B SCIENCE - MATHS (FT/PT/ONL)</t>
  </si>
  <si>
    <t>University of Southern Queensland, Toowoomba or Distance ed Total</t>
  </si>
  <si>
    <t>University of Southern Queensland Total</t>
  </si>
  <si>
    <t>USC, Sunshine Coast</t>
  </si>
  <si>
    <t>TERTIARY PREP PATHWAY - SIPPY</t>
  </si>
  <si>
    <t>USC, Sunshine Coast Total</t>
  </si>
  <si>
    <t>USC, Fraser Coast</t>
  </si>
  <si>
    <t>TERTIARY PREP PATHWAY -FRASER</t>
  </si>
  <si>
    <t>USC, Fraser Coast Total</t>
  </si>
  <si>
    <t>USC Total</t>
  </si>
  <si>
    <t>Grand Total</t>
  </si>
  <si>
    <t>Broad Field of Education</t>
  </si>
  <si>
    <t>Narrow Field of Education</t>
  </si>
  <si>
    <t>First Preferences</t>
  </si>
  <si>
    <t>Total Preferences</t>
  </si>
  <si>
    <t>Female Enrolments</t>
  </si>
  <si>
    <t>Creative Arts</t>
  </si>
  <si>
    <t>Music</t>
  </si>
  <si>
    <t>Creative Arts Total</t>
  </si>
  <si>
    <t>Education</t>
  </si>
  <si>
    <t>Teacher Education: Early Childhood</t>
  </si>
  <si>
    <t>Teacher Education: Primary</t>
  </si>
  <si>
    <t>Education Total</t>
  </si>
  <si>
    <t>Information Technology</t>
  </si>
  <si>
    <t>Computer Science</t>
  </si>
  <si>
    <t>Information Technology not elsewhere classified</t>
  </si>
  <si>
    <t>Other Information Technology</t>
  </si>
  <si>
    <t>Information Technology Total</t>
  </si>
  <si>
    <t>Management and Commerce</t>
  </si>
  <si>
    <t>Accounting</t>
  </si>
  <si>
    <t>Business and Management</t>
  </si>
  <si>
    <t>Real Estate</t>
  </si>
  <si>
    <t>Management and Commerce Total</t>
  </si>
  <si>
    <t>Society and Culture</t>
  </si>
  <si>
    <t>Human Welfare Studies and Services</t>
  </si>
  <si>
    <t>Legal Practice</t>
  </si>
  <si>
    <t>Psychology</t>
  </si>
  <si>
    <t>Society and Culture Total</t>
  </si>
  <si>
    <t>Communication and Media Studies</t>
  </si>
  <si>
    <t>Graphic and Design Studies</t>
  </si>
  <si>
    <t>Engineering</t>
  </si>
  <si>
    <t>Civil Engineering</t>
  </si>
  <si>
    <t>Engineering Total</t>
  </si>
  <si>
    <t>Health</t>
  </si>
  <si>
    <t>Health not elsewhere classified</t>
  </si>
  <si>
    <t>Health Total</t>
  </si>
  <si>
    <t>Hospitality Management</t>
  </si>
  <si>
    <t>Business Management</t>
  </si>
  <si>
    <t>Criminology</t>
  </si>
  <si>
    <t>Agriculture and Environmental</t>
  </si>
  <si>
    <t>Environmental Studies not elsewhere classified</t>
  </si>
  <si>
    <t>Agriculture and Environmental Total</t>
  </si>
  <si>
    <t>Graphic Arts and Design Studies</t>
  </si>
  <si>
    <t>Health Promotion</t>
  </si>
  <si>
    <t>Human Movement</t>
  </si>
  <si>
    <t>Business and Management not elsewhere classified</t>
  </si>
  <si>
    <t>Human Resource Management</t>
  </si>
  <si>
    <t>International Business</t>
  </si>
  <si>
    <t>Tourism Management</t>
  </si>
  <si>
    <t>Natural and Physical Sciences</t>
  </si>
  <si>
    <t>Biological Sciences not elsewhere classified</t>
  </si>
  <si>
    <t>Natural and Physical Sciences not elsewhere classified</t>
  </si>
  <si>
    <t>Other Natural and Physical Sciences</t>
  </si>
  <si>
    <t>Pharmacology</t>
  </si>
  <si>
    <t>Natural and Physical Sciences Total</t>
  </si>
  <si>
    <t>Counselling</t>
  </si>
  <si>
    <t>Other Society and Culture</t>
  </si>
  <si>
    <t>Creative Arts not elsewhere classified</t>
  </si>
  <si>
    <t>Audio Visual Studies</t>
  </si>
  <si>
    <t>Graphic and Design Studies not elsewhere classified</t>
  </si>
  <si>
    <t>Visual Arts and Crafts not elsewhere classified</t>
  </si>
  <si>
    <t>Computer Science not elsewhere classified</t>
  </si>
  <si>
    <t>Other Education</t>
  </si>
  <si>
    <t>Nursing</t>
  </si>
  <si>
    <t>Project Management</t>
  </si>
  <si>
    <t>Justice Administration</t>
  </si>
  <si>
    <t>Communication and Media Studies not elsewhere classified</t>
  </si>
  <si>
    <t>Engineering and Related Technologies not elsewhere classified</t>
  </si>
  <si>
    <t>Information Systems</t>
  </si>
  <si>
    <t>Mathematics</t>
  </si>
  <si>
    <t>Astronomy</t>
  </si>
  <si>
    <t>Physics</t>
  </si>
  <si>
    <t>Human Welfare Studies and Services not elsewhere classified</t>
  </si>
  <si>
    <t>Law</t>
  </si>
  <si>
    <t>Society and Culture not elsewhere classified</t>
  </si>
  <si>
    <t>Studies in Human Society</t>
  </si>
  <si>
    <t>Mixed Field Programmes</t>
  </si>
  <si>
    <t>General Education Programmes not elsewhere classified</t>
  </si>
  <si>
    <t>Mixed Field Programmes Total</t>
  </si>
  <si>
    <t xml:space="preserve">The Field of Education (FOE) code is specified by the institution. Institutions can specify multiple FOE codes for each course, however only the primary FOE code is used here. </t>
  </si>
  <si>
    <t>TABLE B:  ANALYSIS OF APPLICATIONS FOR ENTRY INTO SEMESTER 3 2018 BY FOE WITHIN INSTITUTION</t>
  </si>
  <si>
    <t>TABLE A:  ANALYSIS OF APPLICATIONS FOR ENTRY INTO SEMESTER 3 2018 BY COURSE WITHIN INSTITUTION</t>
  </si>
  <si>
    <t>SUMMARY ANALYSIS OF APPLICATIONS SEMESTER 3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</si>
</sst>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#,##0____;\-#,##0____;&quot;-&quot;____;@____"/>
    <numFmt numFmtId="165" formatCode="#,##0;\-#,##0;&quot;-&quot;;@"/>
    <numFmt numFmtId="166" formatCode="#,##0__;\-#,##0__;&quot;-&quot;__;@__"/>
    <numFmt numFmtId="167" formatCode="0.0%_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sz val="8"/>
      <name val="Arial"/>
      <family val="2"/>
    </font>
    <font>
      <sz val="8"/>
      <name val="Symbol"/>
      <family val="1"/>
      <charset val="2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1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9" fontId="5" fillId="2" borderId="1" xfId="0" applyNumberFormat="1" applyFont="1" applyFill="1" applyBorder="1" applyAlignment="1" applyProtection="1">
      <alignment horizontal="left" vertical="center" indent="1"/>
      <protection locked="0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 applyProtection="1">
      <alignment horizontal="left" vertical="center" indent="1"/>
      <protection locked="0"/>
    </xf>
    <xf numFmtId="49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Border="1" applyAlignment="1" applyProtection="1">
      <alignment horizontal="center" vertical="center"/>
      <protection locked="0"/>
    </xf>
    <xf numFmtId="49" fontId="5" fillId="2" borderId="8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center" vertical="center"/>
    </xf>
    <xf numFmtId="49" fontId="7" fillId="4" borderId="6" xfId="0" applyNumberFormat="1" applyFont="1" applyFill="1" applyBorder="1" applyAlignment="1">
      <alignment horizontal="center" vertical="center"/>
    </xf>
    <xf numFmtId="49" fontId="7" fillId="4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 applyProtection="1">
      <alignment horizontal="left" vertical="center" indent="1"/>
      <protection locked="0"/>
    </xf>
    <xf numFmtId="49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49" fontId="5" fillId="2" borderId="10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horizontal="left" vertical="center" indent="1"/>
    </xf>
    <xf numFmtId="164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vertical="center"/>
    </xf>
    <xf numFmtId="166" fontId="7" fillId="0" borderId="14" xfId="0" applyNumberFormat="1" applyFont="1" applyFill="1" applyBorder="1" applyAlignment="1">
      <alignment vertical="center"/>
    </xf>
    <xf numFmtId="167" fontId="8" fillId="0" borderId="0" xfId="1" applyNumberFormat="1" applyFont="1" applyFill="1" applyBorder="1" applyAlignment="1">
      <alignment horizontal="right" vertical="center"/>
    </xf>
    <xf numFmtId="167" fontId="8" fillId="0" borderId="15" xfId="1" applyNumberFormat="1" applyFont="1" applyFill="1" applyBorder="1" applyAlignment="1">
      <alignment horizontal="right" vertical="center"/>
    </xf>
    <xf numFmtId="166" fontId="7" fillId="0" borderId="8" xfId="0" applyNumberFormat="1" applyFont="1" applyFill="1" applyBorder="1" applyAlignment="1">
      <alignment vertical="center"/>
    </xf>
    <xf numFmtId="49" fontId="9" fillId="2" borderId="7" xfId="0" applyNumberFormat="1" applyFont="1" applyFill="1" applyBorder="1" applyAlignment="1">
      <alignment horizontal="left" vertical="center" indent="1"/>
    </xf>
    <xf numFmtId="164" fontId="9" fillId="2" borderId="0" xfId="0" applyNumberFormat="1" applyFont="1" applyFill="1" applyBorder="1" applyAlignment="1">
      <alignment vertical="center"/>
    </xf>
    <xf numFmtId="165" fontId="9" fillId="2" borderId="0" xfId="0" applyNumberFormat="1" applyFont="1" applyFill="1" applyBorder="1" applyAlignment="1">
      <alignment vertical="center"/>
    </xf>
    <xf numFmtId="166" fontId="9" fillId="2" borderId="0" xfId="0" applyNumberFormat="1" applyFont="1" applyFill="1" applyBorder="1" applyAlignment="1">
      <alignment vertical="center"/>
    </xf>
    <xf numFmtId="166" fontId="9" fillId="2" borderId="14" xfId="0" applyNumberFormat="1" applyFont="1" applyFill="1" applyBorder="1" applyAlignment="1">
      <alignment vertical="center"/>
    </xf>
    <xf numFmtId="167" fontId="10" fillId="2" borderId="0" xfId="1" applyNumberFormat="1" applyFont="1" applyFill="1" applyBorder="1" applyAlignment="1">
      <alignment horizontal="right" vertical="center"/>
    </xf>
    <xf numFmtId="167" fontId="10" fillId="2" borderId="15" xfId="1" applyNumberFormat="1" applyFont="1" applyFill="1" applyBorder="1" applyAlignment="1">
      <alignment horizontal="right" vertical="center"/>
    </xf>
    <xf numFmtId="166" fontId="9" fillId="2" borderId="8" xfId="0" applyNumberFormat="1" applyFont="1" applyFill="1" applyBorder="1" applyAlignment="1">
      <alignment vertical="center"/>
    </xf>
    <xf numFmtId="49" fontId="9" fillId="3" borderId="16" xfId="0" applyNumberFormat="1" applyFont="1" applyFill="1" applyBorder="1" applyAlignment="1">
      <alignment horizontal="left" vertical="center" indent="1"/>
    </xf>
    <xf numFmtId="164" fontId="9" fillId="3" borderId="17" xfId="0" applyNumberFormat="1" applyFont="1" applyFill="1" applyBorder="1" applyAlignment="1">
      <alignment vertical="center"/>
    </xf>
    <xf numFmtId="165" fontId="9" fillId="3" borderId="17" xfId="0" applyNumberFormat="1" applyFont="1" applyFill="1" applyBorder="1" applyAlignment="1">
      <alignment vertical="center"/>
    </xf>
    <xf numFmtId="166" fontId="9" fillId="3" borderId="17" xfId="0" applyNumberFormat="1" applyFont="1" applyFill="1" applyBorder="1" applyAlignment="1">
      <alignment vertical="center"/>
    </xf>
    <xf numFmtId="166" fontId="9" fillId="3" borderId="18" xfId="0" applyNumberFormat="1" applyFont="1" applyFill="1" applyBorder="1" applyAlignment="1">
      <alignment vertical="center"/>
    </xf>
    <xf numFmtId="167" fontId="10" fillId="3" borderId="17" xfId="1" applyNumberFormat="1" applyFont="1" applyFill="1" applyBorder="1" applyAlignment="1">
      <alignment horizontal="right" vertical="center"/>
    </xf>
    <xf numFmtId="167" fontId="10" fillId="3" borderId="19" xfId="1" applyNumberFormat="1" applyFont="1" applyFill="1" applyBorder="1" applyAlignment="1">
      <alignment horizontal="right" vertical="center"/>
    </xf>
    <xf numFmtId="166" fontId="9" fillId="3" borderId="20" xfId="0" applyNumberFormat="1" applyFont="1" applyFill="1" applyBorder="1" applyAlignment="1">
      <alignment vertical="center"/>
    </xf>
    <xf numFmtId="49" fontId="11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 horizontal="left" vertical="center"/>
    </xf>
    <xf numFmtId="49" fontId="11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 textRotation="90" wrapText="1"/>
    </xf>
    <xf numFmtId="0" fontId="13" fillId="2" borderId="14" xfId="0" applyFont="1" applyFill="1" applyBorder="1" applyAlignment="1">
      <alignment horizontal="center" vertical="center" textRotation="90" wrapText="1"/>
    </xf>
    <xf numFmtId="0" fontId="14" fillId="2" borderId="15" xfId="0" applyFont="1" applyFill="1" applyBorder="1" applyAlignment="1">
      <alignment horizontal="center" vertical="center" textRotation="90" wrapText="1"/>
    </xf>
    <xf numFmtId="0" fontId="15" fillId="0" borderId="0" xfId="0" applyFont="1"/>
    <xf numFmtId="41" fontId="15" fillId="0" borderId="0" xfId="0" applyNumberFormat="1" applyFont="1"/>
    <xf numFmtId="41" fontId="15" fillId="0" borderId="14" xfId="0" applyNumberFormat="1" applyFont="1" applyBorder="1"/>
    <xf numFmtId="41" fontId="16" fillId="0" borderId="15" xfId="0" applyNumberFormat="1" applyFont="1" applyBorder="1"/>
    <xf numFmtId="0" fontId="13" fillId="3" borderId="0" xfId="0" applyFont="1" applyFill="1"/>
    <xf numFmtId="41" fontId="13" fillId="3" borderId="0" xfId="0" applyNumberFormat="1" applyFont="1" applyFill="1"/>
    <xf numFmtId="41" fontId="13" fillId="3" borderId="14" xfId="0" applyNumberFormat="1" applyFont="1" applyFill="1" applyBorder="1"/>
    <xf numFmtId="41" fontId="14" fillId="3" borderId="15" xfId="0" applyNumberFormat="1" applyFont="1" applyFill="1" applyBorder="1"/>
    <xf numFmtId="0" fontId="13" fillId="2" borderId="0" xfId="0" applyFont="1" applyFill="1"/>
    <xf numFmtId="41" fontId="13" fillId="2" borderId="0" xfId="0" applyNumberFormat="1" applyFont="1" applyFill="1"/>
    <xf numFmtId="41" fontId="13" fillId="2" borderId="14" xfId="0" applyNumberFormat="1" applyFont="1" applyFill="1" applyBorder="1"/>
    <xf numFmtId="41" fontId="14" fillId="2" borderId="15" xfId="0" applyNumberFormat="1" applyFont="1" applyFill="1" applyBorder="1"/>
    <xf numFmtId="0" fontId="16" fillId="0" borderId="0" xfId="0" applyFont="1"/>
    <xf numFmtId="41" fontId="13" fillId="2" borderId="0" xfId="0" applyNumberFormat="1" applyFont="1" applyFill="1" applyAlignment="1">
      <alignment horizontal="center" vertical="center" textRotation="90" wrapText="1"/>
    </xf>
    <xf numFmtId="0" fontId="15" fillId="0" borderId="0" xfId="0" applyFont="1" applyAlignment="1">
      <alignment vertical="top"/>
    </xf>
    <xf numFmtId="0" fontId="15" fillId="0" borderId="0" xfId="0" applyFont="1" applyAlignment="1">
      <alignment wrapText="1"/>
    </xf>
    <xf numFmtId="41" fontId="15" fillId="0" borderId="0" xfId="0" applyNumberFormat="1" applyFont="1" applyAlignment="1">
      <alignment vertical="top"/>
    </xf>
    <xf numFmtId="41" fontId="13" fillId="3" borderId="0" xfId="0" applyNumberFormat="1" applyFont="1" applyFill="1" applyAlignment="1">
      <alignment vertical="top"/>
    </xf>
    <xf numFmtId="41" fontId="13" fillId="2" borderId="0" xfId="0" applyNumberFormat="1" applyFont="1" applyFill="1" applyAlignment="1">
      <alignment vertical="top"/>
    </xf>
    <xf numFmtId="0" fontId="17" fillId="0" borderId="0" xfId="2" applyFont="1"/>
    <xf numFmtId="41" fontId="0" fillId="0" borderId="0" xfId="0" applyNumberFormat="1"/>
  </cellXfs>
  <cellStyles count="3">
    <cellStyle name="Explanatory Text" xfId="2" builtinId="53"/>
    <cellStyle name="Normal" xfId="0" builtinId="0"/>
    <cellStyle name="Percent" xfId="1" builtinId="5"/>
  </cellStyles>
  <dxfs count="414">
    <dxf>
      <alignment wrapText="1"/>
    </dxf>
    <dxf>
      <alignment vertical="center"/>
    </dxf>
    <dxf>
      <alignment horizontal="center"/>
    </dxf>
    <dxf>
      <alignment textRotation="9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4"/>
        </patternFill>
      </fill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numFmt numFmtId="33" formatCode="_-* #,##0_-;\-* #,##0_-;_-* &quot;-&quot;_-;_-@_-"/>
    </dxf>
    <dxf>
      <numFmt numFmtId="33" formatCode="_-* #,##0_-;\-* #,##0_-;_-* &quot;-&quot;_-;_-@_-"/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ill>
        <patternFill>
          <bgColor theme="1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theme="0"/>
      </font>
    </dxf>
    <dxf>
      <alignment wrapText="1"/>
    </dxf>
    <dxf>
      <alignment wrapText="0"/>
    </dxf>
    <dxf>
      <alignment wrapText="1"/>
    </dxf>
    <dxf>
      <alignment wrapText="0"/>
    </dxf>
    <dxf>
      <alignment wrapText="1"/>
    </dxf>
    <dxf>
      <alignment vertical="center"/>
    </dxf>
    <dxf>
      <alignment vertical="top"/>
    </dxf>
    <dxf>
      <alignment vertical="top"/>
    </dxf>
    <dxf>
      <alignment vertical="top"/>
    </dxf>
    <dxf>
      <alignment vertical="center"/>
    </dxf>
    <dxf>
      <alignment vertical="top"/>
    </dxf>
    <dxf>
      <alignment vertical="top"/>
    </dxf>
    <dxf>
      <alignment wrapText="1"/>
    </dxf>
    <dxf>
      <alignment textRotation="90"/>
    </dxf>
    <dxf>
      <alignment vertical="center"/>
    </dxf>
    <dxf>
      <alignment horizontal="center"/>
    </dxf>
    <dxf>
      <numFmt numFmtId="33" formatCode="_-* #,##0_-;\-* #,##0_-;_-* &quot;-&quot;_-;_-@_-"/>
    </dxf>
    <dxf>
      <font>
        <b/>
      </font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vertical="center"/>
    </dxf>
    <dxf>
      <alignment vertical="center"/>
    </dxf>
    <dxf>
      <alignment vertical="center"/>
    </dxf>
    <dxf>
      <alignment vertical="center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>
          <bgColor theme="4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>
          <bgColor theme="1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4"/>
        </patternFill>
      </fill>
      <alignment horizontal="center" vertical="center" textRotation="90" wrapText="1"/>
    </dxf>
    <dxf>
      <font>
        <color theme="0"/>
      </font>
      <fill>
        <patternFill patternType="solid">
          <fgColor indexed="64"/>
          <bgColor theme="4"/>
        </patternFill>
      </fill>
      <alignment horizontal="center" vertical="center" textRotation="90" wrapText="1"/>
    </dxf>
    <dxf>
      <font>
        <color theme="0"/>
      </font>
      <fill>
        <patternFill patternType="solid">
          <fgColor indexed="64"/>
          <bgColor theme="4"/>
        </patternFill>
      </fill>
      <alignment horizontal="center" vertical="center" textRotation="90" wrapText="1"/>
    </dxf>
    <dxf>
      <font>
        <b/>
      </font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hair">
          <color indexed="64"/>
        </left>
      </border>
    </dxf>
    <dxf>
      <border>
        <right style="hair">
          <color indexed="64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a Carr" refreshedDate="43467.676269444448" backgroundQuery="1" createdVersion="6" refreshedVersion="6" minRefreshableVersion="3" recordCount="285" xr:uid="{427F5E47-1239-4878-B22A-C0D1061114BD}">
  <cacheSource type="external" connectionId="2"/>
  <cacheFields count="15">
    <cacheField name="institution_code" numFmtId="0">
      <sharedItems count="10">
        <s v="BT"/>
        <s v="CQ"/>
        <s v="GU"/>
        <s v="NE"/>
        <s v="SC"/>
        <s v="SE"/>
        <s v="SQ"/>
        <s v="TA"/>
        <s v="UQ"/>
        <s v="Total"/>
      </sharedItems>
    </cacheField>
    <cacheField name="campus_code" numFmtId="0">
      <sharedItems count="29">
        <s v="BT"/>
        <s v="BG"/>
        <s v="Total"/>
        <s v="CT"/>
        <s v="CB"/>
        <s v="CC"/>
        <s v="CG"/>
        <s v="CM"/>
        <s v="CX"/>
        <s v="CR"/>
        <s v="CN"/>
        <s v="CI"/>
        <s v="GN"/>
        <s v="GM"/>
        <s v="GG"/>
        <s v="GC"/>
        <s v="QA"/>
        <s v="NE"/>
        <s v="SC"/>
        <s v="SF"/>
        <s v="SR"/>
        <s v="ST"/>
        <s v="SD"/>
        <s v="SP"/>
        <s v="SV"/>
        <s v="YE"/>
        <s v="XC"/>
        <s v="WP"/>
        <s v="UV"/>
      </sharedItems>
    </cacheField>
    <cacheField name="course_code" numFmtId="0">
      <sharedItems containsString="0" containsBlank="1" containsNumber="1" containsInteger="1" minValue="11001" maxValue="939311" count="1703">
        <n v="81001"/>
        <n v="81021"/>
        <n v="81031"/>
        <n v="81041"/>
        <n v="81061"/>
        <n v="81071"/>
        <n v="81081"/>
        <n v="81101"/>
        <n v="81111"/>
        <n v="81281"/>
        <n v="81381"/>
        <n v="82001"/>
        <n v="82081"/>
        <n v="82101"/>
        <n v="82221"/>
        <n v="82321"/>
        <n v="82421"/>
        <n v="83002"/>
        <n v="83311"/>
        <n v="83321"/>
        <n v="83521"/>
        <n v="84001"/>
        <n v="84031"/>
        <n v="84041"/>
        <n v="84081"/>
        <n v="86071"/>
        <n v="86251"/>
        <n v="86291"/>
        <n v="88121"/>
        <n v="88141"/>
        <n v="88161"/>
        <n v="88221"/>
        <m/>
        <n v="81091"/>
        <n v="81161"/>
        <n v="81191"/>
        <n v="81271"/>
        <n v="82091"/>
        <n v="82191"/>
        <n v="82291"/>
        <n v="82391"/>
        <n v="82491"/>
        <n v="83061"/>
        <n v="83071"/>
        <n v="83081"/>
        <n v="83091"/>
        <n v="83191"/>
        <n v="83281"/>
        <n v="83381"/>
        <n v="83391"/>
        <n v="83411"/>
        <n v="83421"/>
        <n v="85091"/>
        <n v="85161"/>
        <n v="85171"/>
        <n v="86051"/>
        <n v="86081"/>
        <n v="86091"/>
        <n v="88101"/>
        <n v="88111"/>
        <n v="88131"/>
        <n v="88151"/>
        <n v="88211"/>
        <n v="88241"/>
        <n v="800249"/>
        <n v="801259"/>
        <n v="810242"/>
        <n v="811252"/>
        <n v="820249"/>
        <n v="821259"/>
        <n v="824102"/>
        <n v="830242"/>
        <n v="831252"/>
        <n v="840242"/>
        <n v="841252"/>
        <n v="850135"/>
        <n v="850165"/>
        <n v="850245"/>
        <n v="850525"/>
        <n v="850835"/>
        <n v="850885"/>
        <n v="850935"/>
        <n v="851255"/>
        <n v="851845"/>
        <n v="853145"/>
        <n v="853155"/>
        <n v="853595"/>
        <n v="855135"/>
        <n v="856105"/>
        <n v="856205"/>
        <n v="856305"/>
        <n v="895231"/>
        <n v="850242"/>
        <n v="851252"/>
        <n v="870242"/>
        <n v="871252"/>
        <n v="880131"/>
        <n v="880165"/>
        <n v="880832"/>
        <n v="880881"/>
        <n v="880931"/>
        <n v="881841"/>
        <n v="883141"/>
        <n v="893151"/>
        <n v="221122"/>
        <n v="226112"/>
        <n v="226192"/>
        <n v="227621"/>
        <n v="227631"/>
        <n v="227661"/>
        <n v="227671"/>
        <n v="227681"/>
        <n v="227691"/>
        <n v="227842"/>
        <n v="227851"/>
        <n v="227862"/>
        <n v="227871"/>
        <n v="227881"/>
        <n v="228112"/>
        <n v="228152"/>
        <n v="228612"/>
        <n v="228642"/>
        <n v="228791"/>
        <n v="228811"/>
        <n v="228821"/>
        <n v="228831"/>
        <n v="228891"/>
        <n v="222612"/>
        <n v="225142"/>
        <n v="225112"/>
        <n v="225131"/>
        <n v="225512"/>
        <n v="231152"/>
        <n v="231342"/>
        <n v="231552"/>
        <n v="231612"/>
        <n v="231632"/>
        <n v="231642"/>
        <n v="231821"/>
        <n v="231851"/>
        <n v="231871"/>
        <n v="231881"/>
        <n v="231891"/>
        <n v="231901"/>
        <n v="232212"/>
        <n v="232412"/>
        <n v="233312"/>
        <n v="233322"/>
        <n v="233591"/>
        <n v="233622"/>
        <n v="233631"/>
        <n v="233641"/>
        <n v="233651"/>
        <n v="233661"/>
        <n v="233921"/>
        <n v="234112"/>
        <n v="234122"/>
        <n v="234152"/>
        <n v="234312"/>
        <n v="234531"/>
        <n v="234581"/>
        <n v="235082"/>
        <n v="235101"/>
        <n v="235112"/>
        <n v="236131"/>
        <n v="236142"/>
        <n v="241292"/>
        <n v="241341"/>
        <n v="626101"/>
        <n v="627661"/>
        <n v="19901"/>
        <n v="19921"/>
        <n v="61002"/>
        <n v="61012"/>
        <n v="61022"/>
        <n v="61032"/>
        <n v="61042"/>
        <n v="61122"/>
        <n v="61142"/>
        <n v="61152"/>
        <n v="61172"/>
        <n v="61192"/>
        <n v="62002"/>
        <n v="62022"/>
        <n v="62032"/>
        <n v="62042"/>
        <n v="62052"/>
        <n v="62062"/>
        <n v="62082"/>
        <n v="62102"/>
        <n v="62151"/>
        <n v="62172"/>
        <n v="62251"/>
        <n v="903745"/>
        <n v="904455"/>
        <n v="904505"/>
        <n v="904515"/>
        <n v="904535"/>
        <n v="904565"/>
        <n v="905435"/>
        <n v="906125"/>
        <n v="906221"/>
        <n v="906225"/>
        <n v="906265"/>
        <n v="906331"/>
        <n v="906335"/>
        <n v="906355"/>
        <n v="906365"/>
        <n v="906552"/>
        <n v="906555"/>
        <n v="906665"/>
        <n v="906981"/>
        <n v="906985"/>
        <n v="906991"/>
        <n v="906995"/>
        <n v="907055"/>
        <n v="907905"/>
        <n v="909315"/>
        <n v="909355"/>
        <n v="909405"/>
        <n v="909505"/>
        <n v="909625"/>
        <n v="909685"/>
        <n v="909885"/>
        <n v="909915"/>
        <n v="904575"/>
        <n v="906769"/>
        <n v="906819"/>
        <n v="924451"/>
        <n v="924501"/>
        <n v="924511"/>
        <n v="924531"/>
        <n v="924571"/>
        <n v="925431"/>
        <n v="936221"/>
        <n v="936331"/>
        <n v="936552"/>
        <n v="936802"/>
        <n v="503775"/>
        <n v="520775"/>
        <n v="549161"/>
        <n v="549356"/>
        <n v="549476"/>
        <n v="549505"/>
        <n v="549630"/>
        <n v="549722"/>
        <n v="549875"/>
        <n v="752302"/>
        <n v="52362" u="1"/>
        <n v="729402" u="1"/>
        <n v="851431" u="1"/>
        <n v="241282" u="1"/>
        <n v="656791" u="1"/>
        <n v="717301" u="1"/>
        <n v="54001" u="1"/>
        <n v="850425" u="1"/>
        <n v="906901" u="1"/>
        <n v="597292" u="1"/>
        <n v="927072" u="1"/>
        <n v="597293" u="1"/>
        <n v="881691" u="1"/>
        <n v="12141" u="1"/>
        <n v="409012" u="1"/>
        <n v="555947" u="1"/>
        <n v="906905" u="1"/>
        <n v="55451" u="1"/>
        <n v="115961" u="1"/>
        <n v="936152" u="1"/>
        <n v="535778" u="1"/>
        <n v="555948" u="1"/>
        <n v="728402" u="1"/>
        <n v="851441" u="1"/>
        <n v="906911" u="1"/>
        <n v="50661" u="1"/>
        <n v="597302" u="1"/>
        <n v="555954" u="1"/>
        <n v="851445" u="1"/>
        <n v="233722" u="1"/>
        <n v="906915" u="1"/>
        <n v="313211" u="1"/>
        <n v="18141" u="1"/>
        <n v="555960" u="1"/>
        <n v="616471" u="1"/>
        <n v="812121" u="1"/>
        <n v="511383" u="1"/>
        <n v="115711" u="1"/>
        <n v="851455" u="1"/>
        <n v="555965" u="1"/>
        <n v="12031" u="1"/>
        <n v="409022" u="1"/>
        <n v="666901" u="1"/>
        <n v="511385" u="1"/>
        <n v="714301" u="1"/>
        <n v="55011" u="1"/>
        <n v="50851" u="1"/>
        <n v="568071" u="1"/>
        <n v="56461" u="1"/>
        <n v="555972" u="1"/>
        <n v="418102" u="1"/>
        <n v="532778" u="1"/>
        <n v="813141" u="1"/>
        <n v="851465" u="1"/>
        <n v="841381" u="1"/>
        <n v="881721" u="1"/>
        <n v="666911" u="1"/>
        <n v="714311" u="1"/>
        <n v="88231" u="1"/>
        <n v="409532" u="1"/>
        <n v="850461" u="1"/>
        <n v="417601" u="1"/>
        <n v="115461" u="1"/>
        <n v="421132" u="1"/>
        <n v="812141" u="1"/>
        <n v="404492" u="1"/>
        <n v="14001" u="1"/>
        <n v="228182" u="1"/>
        <n v="850465" u="1"/>
        <n v="813151" u="1"/>
        <n v="231712" u="1"/>
        <n v="555985" u="1"/>
        <n v="841391" u="1"/>
        <n v="666921" u="1"/>
        <n v="555987" u="1"/>
        <n v="417605" u="1"/>
        <n v="419622" u="1"/>
        <n v="627591" u="1"/>
        <n v="81551" u="1"/>
        <n v="316251" u="1"/>
        <n v="17291" u="1"/>
        <n v="323311" u="1"/>
        <n v="555989" u="1"/>
        <n v="810131" u="1"/>
        <n v="568092" u="1"/>
        <n v="830302" u="1"/>
        <n v="723402" u="1"/>
        <n v="555992" u="1"/>
        <n v="711301" u="1"/>
        <n v="112311" u="1"/>
        <n v="666931" u="1"/>
        <n v="503332" u="1"/>
        <n v="555997" u="1"/>
        <n v="822241" u="1"/>
        <n v="555998" u="1"/>
        <n v="236002" u="1"/>
        <n v="504342" u="1"/>
        <n v="830312" u="1"/>
        <n v="710301" u="1"/>
        <n v="812161" u="1"/>
        <n v="263312" u="1"/>
        <n v="12851" u="1"/>
        <n v="733501" u="1"/>
        <n v="56211" u="1"/>
        <n v="52051" u="1"/>
        <n v="936211" u="1"/>
        <n v="822251" u="1"/>
        <n v="19151" u="1"/>
        <n v="627611" u="1"/>
        <n v="18111" u="1"/>
        <n v="721402" u="1"/>
        <n v="72351" u="1"/>
        <n v="924111" u="1"/>
        <n v="535839" u="1"/>
        <n v="850491" u="1"/>
        <n v="870661" u="1"/>
        <n v="555001" u="1"/>
        <n v="112061" u="1"/>
        <n v="804102" u="1"/>
        <n v="617531" u="1"/>
        <n v="850495" u="1"/>
        <n v="928151" u="1"/>
        <n v="666951" u="1"/>
        <n v="227182" u="1"/>
        <n v="555009" u="1"/>
        <n v="627621" u="1"/>
        <n v="520992" u="1"/>
        <n v="810161" u="1"/>
        <n v="221132" u="1"/>
        <n v="241302" u="1"/>
        <n v="50161" u="1"/>
        <n v="81051" u="1"/>
        <n v="421152" u="1"/>
        <n v="731501" u="1"/>
        <n v="13261" u="1"/>
        <n v="503345" u="1"/>
        <n v="568125" u="1"/>
        <n v="840421" u="1"/>
        <n v="11181" u="1"/>
        <n v="503346" u="1"/>
        <n v="526778" u="1"/>
        <n v="555016" u="1"/>
        <n v="229201" u="1"/>
        <n v="568127" u="1"/>
        <n v="504355" u="1"/>
        <n v="666961" u="1"/>
        <n v="707301" u="1"/>
        <n v="929171" u="1"/>
        <n v="115971" u="1"/>
        <n v="504356" u="1"/>
        <n v="555019" u="1"/>
        <n v="627631" u="1"/>
        <n v="316271" u="1"/>
        <n v="850511" u="1"/>
        <n v="568132" u="1"/>
        <n v="53061" u="1"/>
        <n v="555023" u="1"/>
        <n v="850515" u="1"/>
        <n v="72102" u="1"/>
        <n v="928171" u="1"/>
        <n v="54511" u="1"/>
        <n v="555027" u="1"/>
        <n v="225422" u="1"/>
        <n v="503352" u="1"/>
        <n v="17261" u="1"/>
        <n v="555029" u="1"/>
        <n v="326361" u="1"/>
        <n v="850521" u="1"/>
        <n v="55961" u="1"/>
        <n v="236012" u="1"/>
        <n v="555031" u="1"/>
        <n v="568142" u="1"/>
        <n v="568143" u="1"/>
        <n v="717401" u="1"/>
        <n v="555033" u="1"/>
        <n v="13151" u="1"/>
        <n v="526796" u="1"/>
        <n v="12111" u="1"/>
        <n v="555035" u="1"/>
        <n v="928181" u="1"/>
        <n v="555037" u="1"/>
        <n v="666981" u="1"/>
        <n v="346031" u="1"/>
        <n v="520502" u="1"/>
        <n v="555039" u="1"/>
        <n v="555040" u="1"/>
        <n v="728502" u="1"/>
        <n v="850531" u="1"/>
        <n v="54701" u="1"/>
        <n v="234502" u="1"/>
        <n v="503359" u="1"/>
        <n v="555042" u="1"/>
        <n v="317291" u="1"/>
        <n v="616561" u="1"/>
        <n v="850535" u="1"/>
        <n v="421672" u="1"/>
        <n v="56151" u="1"/>
        <n v="555046" u="1"/>
        <n v="88871" u="1"/>
        <n v="409572" u="1"/>
        <n v="16161" u="1"/>
        <n v="555050" u="1"/>
        <n v="555051" u="1"/>
        <n v="51361" u="1"/>
        <n v="831381" u="1"/>
        <n v="241312" u="1"/>
        <n v="13041" u="1"/>
        <n v="12001" u="1"/>
        <n v="231732" u="1"/>
        <n v="840461" u="1"/>
        <n v="555056" u="1"/>
        <n v="229211" u="1"/>
        <n v="322341" u="1"/>
        <n v="714401" u="1"/>
        <n v="803149" u="1"/>
        <n v="81561" u="1"/>
        <n v="555060" u="1"/>
        <n v="113581" u="1"/>
        <n v="616581" u="1"/>
        <n v="858621" u="1"/>
        <n v="555064" u="1"/>
        <n v="116481" u="1"/>
        <n v="555065" u="1"/>
        <n v="859632" u="1"/>
        <n v="112321" u="1"/>
        <n v="555066" u="1"/>
        <n v="19941" u="1"/>
        <n v="858625" u="1"/>
        <n v="225432" u="1"/>
        <n v="714411" u="1"/>
        <n v="803159" u="1"/>
        <n v="53001" u="1"/>
        <n v="236022" u="1"/>
        <n v="417651" u="1"/>
        <n v="851571" u="1"/>
        <n v="616591" u="1"/>
        <n v="939311" u="1"/>
        <n v="504383" u="1"/>
        <n v="636762" u="1"/>
        <n v="800139" u="1"/>
        <n v="812241" u="1"/>
        <n v="820309" u="1"/>
        <n v="858632" u="1"/>
        <n v="503375" u="1"/>
        <n v="617601" u="1"/>
        <n v="568185" u="1"/>
        <n v="853591" u="1"/>
        <n v="851575" u="1"/>
        <n v="858635" u="1"/>
        <n v="18271" u="1"/>
        <n v="504385" u="1"/>
        <n v="526839" u="1"/>
        <n v="17231" u="1"/>
        <n v="714421" u="1"/>
        <n v="417655" u="1"/>
        <n v="235772" u="1"/>
        <n v="820315" u="1"/>
        <n v="72361" u="1"/>
        <n v="88371" u="1"/>
        <n v="810232" u="1"/>
        <n v="711401" u="1"/>
        <n v="812251" u="1"/>
        <n v="852591" u="1"/>
        <n v="927221" u="1"/>
        <n v="801159" u="1"/>
        <n v="425222" u="1"/>
        <n v="840491" u="1"/>
        <n v="907052" u="1"/>
        <n v="626691" u="1"/>
        <n v="852595" u="1"/>
        <n v="555088" u="1"/>
        <n v="227202" u="1"/>
        <n v="597446" u="1"/>
        <n v="710401" u="1"/>
        <n v="11261" u="1"/>
        <n v="421192" u="1"/>
        <n v="503385" u="1"/>
        <n v="617621" u="1"/>
        <n v="228212" u="1"/>
        <n v="597452" u="1"/>
        <n v="231742" u="1"/>
        <n v="800161" u="1"/>
        <n v="840501" u="1"/>
        <n v="907062" u="1"/>
        <n v="418672" u="1"/>
        <n v="555096" u="1"/>
        <n v="928241" u="1"/>
        <n v="229221" u="1"/>
        <n v="733601" u="1"/>
        <n v="881851" u="1"/>
        <n v="409092" u="1"/>
        <n v="626701" u="1"/>
        <n v="907065" u="1"/>
        <n v="419682" u="1"/>
        <n v="316311" u="1"/>
        <n v="536947" u="1"/>
        <n v="555101" u="1"/>
        <n v="425231" u="1"/>
        <n v="907072" u="1"/>
        <n v="854631" u="1"/>
        <n v="568218" u="1"/>
        <n v="907075" u="1"/>
        <n v="54201" u="1"/>
        <n v="13751" u="1"/>
        <n v="854635" u="1"/>
        <n v="13231" u="1"/>
        <n v="11151" u="1"/>
        <n v="263372" u="1"/>
        <n v="731602" u="1"/>
        <n v="19911" u="1"/>
        <n v="707401" u="1"/>
        <n v="226201" u="1"/>
        <n v="232252" u="1"/>
        <n v="419692" u="1"/>
        <n v="50861" u="1"/>
        <n v="850611" u="1"/>
        <n v="234522" u="1"/>
        <n v="418182" u="1"/>
        <n v="850615" u="1"/>
        <n v="18241" u="1"/>
        <n v="555126" u="1"/>
        <n v="555127" u="1"/>
        <n v="626731" u="1"/>
        <n v="15201" u="1"/>
        <n v="227212" u="1"/>
        <n v="241331" u="1"/>
        <n v="13121" u="1"/>
        <n v="777001" u="1"/>
        <n v="729602" u="1"/>
        <n v="11041" u="1"/>
        <n v="717501" u="1"/>
        <n v="555133" u="1"/>
        <n v="18651" u="1"/>
        <n v="229231" u="1"/>
        <n v="56661" u="1"/>
        <n v="52501" u="1"/>
        <n v="81571" u="1"/>
        <n v="728602" u="1"/>
        <n v="830461" u="1"/>
        <n v="568252" u="1"/>
        <n v="657001" u="1"/>
        <n v="858701" u="1"/>
        <n v="19061" u="1"/>
        <n v="418192" u="1"/>
        <n v="116491" u="1"/>
        <n v="555145" u="1"/>
        <n v="821389" u="1"/>
        <n v="425252" u="1"/>
        <n v="88001" u="1"/>
        <n v="555146" u="1"/>
        <n v="233772" u="1"/>
        <n v="419202" u="1"/>
        <n v="848621" u="1"/>
        <n v="936361" u="1"/>
        <n v="13011" u="1"/>
        <n v="232512" u="1"/>
        <n v="555150" u="1"/>
        <n v="313311" u="1"/>
        <n v="810302" u="1"/>
        <n v="906111" u="1"/>
        <n v="50611" u="1"/>
        <n v="421222" u="1"/>
        <n v="263392" u="1"/>
        <n v="418701" u="1"/>
        <n v="787109" u="1"/>
        <n v="906115" u="1"/>
        <n v="909141" u="1"/>
        <n v="52061" u="1"/>
        <n v="714501" u="1"/>
        <n v="848632" u="1"/>
        <n v="419712" u="1"/>
        <n v="316341" u="1"/>
        <n v="112711" u="1"/>
        <n v="810312" u="1"/>
        <n v="418201" u="1"/>
        <n v="115611" u="1"/>
        <n v="511993" u="1"/>
        <n v="313319" u="1"/>
        <n v="419212" u="1"/>
        <n v="909151" u="1"/>
        <n v="859735" u="1"/>
        <n v="13421" u="1"/>
        <n v="12901" u="1"/>
        <n v="224701" u="1"/>
        <n v="326431" u="1"/>
        <n v="904111" u="1"/>
        <n v="830491" u="1"/>
        <n v="536010" u="1"/>
        <n v="906131" u="1"/>
        <n v="19251" u="1"/>
        <n v="568284" u="1"/>
        <n v="18211" u="1"/>
        <n v="904115" u="1"/>
        <n v="231762" u="1"/>
        <n v="418712" u="1"/>
        <n v="908151" u="1"/>
        <n v="229241" u="1"/>
        <n v="425772" u="1"/>
        <n v="906135" u="1"/>
        <n v="409132" u="1"/>
        <n v="909161" u="1"/>
        <n v="936392" u="1"/>
        <n v="908155" u="1"/>
        <n v="55151" u="1"/>
        <n v="542071" u="1"/>
        <n v="909165" u="1"/>
        <n v="575352" u="1"/>
        <n v="851681" u="1"/>
        <n v="18621" u="1"/>
        <n v="263911" u="1"/>
        <n v="711501" u="1"/>
        <n v="56601" u="1"/>
        <n v="232521" u="1"/>
        <n v="851685" u="1"/>
        <n v="517046" u="1"/>
        <n v="906145" u="1"/>
        <n v="227731" u="1"/>
        <n v="276015" u="1"/>
        <n v="419222" u="1"/>
        <n v="909171" u="1"/>
        <n v="113471" u="1"/>
        <n v="11231" u="1"/>
        <n v="850681" u="1"/>
        <n v="233531" u="1"/>
        <n v="710501" u="1"/>
        <n v="805301" u="1"/>
        <n v="711511" u="1"/>
        <n v="820429" u="1"/>
        <n v="850685" u="1"/>
        <n v="927332" u="1"/>
        <n v="908171" u="1"/>
        <n v="53261" u="1"/>
        <n v="821441" u="1"/>
        <n v="115111" u="1"/>
        <n v="232272" u="1"/>
        <n v="316361" u="1"/>
        <n v="908175" u="1"/>
        <n v="50551" u="1"/>
        <n v="851701" u="1"/>
        <n v="56161" u="1"/>
        <n v="425282" u="1"/>
        <n v="851705" u="1"/>
        <n v="908181" u="1"/>
        <n v="52001" u="1"/>
        <n v="517056" u="1"/>
        <n v="276025" u="1"/>
        <n v="13201" u="1"/>
        <n v="336031" u="1"/>
        <n v="241351" u="1"/>
        <n v="11121" u="1"/>
        <n v="908185" u="1"/>
        <n v="532016" u="1"/>
        <n v="851711" u="1"/>
        <n v="231772" u="1"/>
        <n v="927352" u="1"/>
        <n v="851715" u="1"/>
        <n v="229251" u="1"/>
        <n v="505969" u="1"/>
        <n v="262921" u="1"/>
        <n v="235051" u="1"/>
        <n v="742802" u="1"/>
        <n v="811381" u="1"/>
        <n v="851721" u="1"/>
        <n v="504962" u="1"/>
        <n v="536062" u="1"/>
        <n v="766001" u="1"/>
        <n v="116501" u="1"/>
        <n v="232531" u="1"/>
        <n v="851725" u="1"/>
        <n v="227741" u="1"/>
        <n v="233792" u="1"/>
        <n v="312341" u="1"/>
        <n v="570355" u="1"/>
        <n v="336041" u="1"/>
        <n v="12051" u="1"/>
        <n v="517067" u="1"/>
        <n v="543127" u="1"/>
        <n v="526992" u="1"/>
        <n v="53011" u="1"/>
        <n v="555231" u="1"/>
        <n v="729702" u="1"/>
        <n v="717601" u="1"/>
        <n v="569352" u="1"/>
        <n v="555234" u="1"/>
        <n v="568345" u="1"/>
        <n v="504969" u="1"/>
        <n v="555238" u="1"/>
        <n v="19001" u="1"/>
        <n v="312349" u="1"/>
        <n v="115621" u="1"/>
        <n v="425302" u="1"/>
        <n v="568356" u="1"/>
        <n v="13501" u="1"/>
        <n v="276045" u="1"/>
        <n v="536086" u="1"/>
        <n v="568358" u="1"/>
        <n v="241361" u="1"/>
        <n v="511026" u="1"/>
        <n v="568359" u="1"/>
        <n v="555250" u="1"/>
        <n v="504472" u="1"/>
        <n v="616771" u="1"/>
        <n v="787209" u="1"/>
        <n v="54021" u="1"/>
        <n v="228252" u="1"/>
        <n v="88771" u="1"/>
        <n v="231782" u="1"/>
        <n v="907222" u="1"/>
        <n v="229261" u="1"/>
        <n v="504475" u="1"/>
        <n v="906215" u="1"/>
        <n v="409172" u="1"/>
        <n v="714601" u="1"/>
        <n v="907225" u="1"/>
        <n v="55471" u="1"/>
        <n v="424301" u="1"/>
        <n v="235061" u="1"/>
        <n v="811422" u="1"/>
        <n v="568374" u="1"/>
        <n v="543162" u="1"/>
        <n v="421782" u="1"/>
        <n v="425312" u="1"/>
        <n v="505992" u="1"/>
        <n v="907232" u="1"/>
        <n v="908241" u="1"/>
        <n v="928411" u="1"/>
        <n v="532071" u="1"/>
        <n v="565352" u="1"/>
        <n v="761001" u="1"/>
        <n v="841681" u="1"/>
        <n v="276055" u="1"/>
        <n v="424305" u="1"/>
        <n v="907235" u="1"/>
        <n v="54211" u="1"/>
        <n v="113481" u="1"/>
        <n v="409682" u="1"/>
        <n v="908245" u="1"/>
        <n v="810421" u="1"/>
        <n v="18151" u="1"/>
        <n v="811431" u="1"/>
        <n v="568383" u="1"/>
        <n v="568385" u="1"/>
        <n v="927412" u="1"/>
        <n v="233552" u="1"/>
        <n v="762019" u="1"/>
        <n v="841691" u="1"/>
        <n v="409182" u="1"/>
        <n v="262951" u="1"/>
        <n v="811441" u="1"/>
        <n v="616801" u="1"/>
        <n v="229772" u="1"/>
        <n v="711601" u="1"/>
        <n v="517096" u="1"/>
        <n v="526040" u="1"/>
        <n v="929441" u="1"/>
        <n v="262955" u="1"/>
        <n v="526042" u="1"/>
        <n v="88271" u="1"/>
        <n v="413222" u="1"/>
        <n v="710601" u="1"/>
        <n v="851791" u="1"/>
        <n v="241372" u="1"/>
        <n v="526046" u="1"/>
        <n v="616811" u="1"/>
        <n v="228262" u="1"/>
        <n v="94701" u="1"/>
        <n v="851795" u="1"/>
        <n v="555297" u="1"/>
        <n v="409192" u="1"/>
        <n v="626901" u="1"/>
        <n v="81591" u="1"/>
        <n v="503992" u="1"/>
        <n v="17301" u="1"/>
        <n v="757001" u="1"/>
        <n v="870962" u="1"/>
        <n v="56041" u="1"/>
        <n v="526056" u="1"/>
        <n v="906261" u="1"/>
        <n v="711621" u="1"/>
        <n v="13171" u="1"/>
        <n v="425332" u="1"/>
        <n v="555306" u="1"/>
        <n v="11091" u="1"/>
        <n v="841721" u="1"/>
        <n v="233812" u="1"/>
        <n v="520132" u="1"/>
        <n v="909291" u="1"/>
        <n v="526062" u="1"/>
        <n v="234821" u="1"/>
        <n v="810461" u="1"/>
        <n v="909295" u="1"/>
        <n v="56861" u="1"/>
        <n v="511562" u="1"/>
        <n v="526066" u="1"/>
        <n v="906271" u="1"/>
        <n v="731801" u="1"/>
        <n v="927451" u="1"/>
        <n v="233562" u="1"/>
        <n v="906275" u="1"/>
        <n v="828621" u="1"/>
        <n v="526072" u="1"/>
        <n v="19161" u="1"/>
        <n v="829632" u="1"/>
        <n v="59761" u="1"/>
        <n v="742902" u="1"/>
        <n v="404162" u="1"/>
        <n v="532127" u="1"/>
        <n v="555324" u="1"/>
        <n v="115631" u="1"/>
        <n v="766101" u="1"/>
        <n v="91301" u="1"/>
        <n v="909311" u="1"/>
        <n v="50811" u="1"/>
        <n v="828632" u="1"/>
        <n v="94201" u="1"/>
        <n v="729801" u="1"/>
        <n v="526086" u="1"/>
        <n v="717701" u="1"/>
        <n v="228272" u="1"/>
        <n v="860911" u="1"/>
        <n v="906295" u="1"/>
        <n v="555338" u="1"/>
        <n v="520652" u="1"/>
        <n v="316431" u="1"/>
        <n v="860915" u="1"/>
        <n v="83361" u="1"/>
        <n v="810491" u="1"/>
        <n v="850832" u="1"/>
        <n v="555342" u="1"/>
        <n v="851841" u="1"/>
        <n v="526096" u="1"/>
        <n v="13471" u="1"/>
        <n v="251722" u="1"/>
        <n v="421822" u="1"/>
        <n v="532150" u="1"/>
        <n v="929501" u="1"/>
        <n v="81471" u="1"/>
        <n v="18311" u="1"/>
        <n v="17271" u="1"/>
        <n v="113491" u="1"/>
        <n v="234831" u="1"/>
        <n v="717721" u="1"/>
        <n v="226512" u="1"/>
        <n v="418801" u="1"/>
        <n v="787309" u="1"/>
        <n v="321481" u="1"/>
        <n v="55351" u="1"/>
        <n v="233572" u="1"/>
        <n v="555356" u="1"/>
        <n v="503012" u="1"/>
        <n v="51191" u="1"/>
        <n v="532162" u="1"/>
        <n v="714701" u="1"/>
        <n v="232312" u="1"/>
        <n v="810511" u="1"/>
        <n v="568472" u="1"/>
        <n v="50561" u="1"/>
        <n v="542252" u="1"/>
        <n v="800429" u="1"/>
        <n v="11281" u="1"/>
        <n v="907332" u="1"/>
        <n v="72901" u="1"/>
        <n v="555367" u="1"/>
        <n v="801441" u="1"/>
        <n v="882121" u="1"/>
        <n v="19131" u="1"/>
        <n v="909351" u="1"/>
        <n v="714711" u="1"/>
        <n v="112611" u="1"/>
        <n v="907335" u="1"/>
        <n v="810521" u="1"/>
        <n v="636052" u="1"/>
        <n v="526126" u="1"/>
        <n v="543272" u="1"/>
        <n v="321491" u="1"/>
        <n v="50751" u="1"/>
        <n v="326031" u="1"/>
        <n v="81601" u="1"/>
        <n v="417301" u="1"/>
        <n v="526133" u="1"/>
        <n v="56361" u="1"/>
        <n v="115512" u="1"/>
        <n v="13251" u="1"/>
        <n v="555383" u="1"/>
        <n v="711701" u="1"/>
        <n v="880121" u="1"/>
        <n v="11171" u="1"/>
        <n v="116521" u="1"/>
        <n v="425372" u="1"/>
        <n v="907352" u="1"/>
        <n v="747001" u="1"/>
        <n v="19951" u="1"/>
        <n v="860962" u="1"/>
        <n v="882141" u="1"/>
        <n v="233832" u="1"/>
        <n v="417305" u="1"/>
        <n v="626991" u="1"/>
        <n v="907355" u="1"/>
        <n v="234841" u="1"/>
        <n v="226521" u="1"/>
        <n v="850881" u="1"/>
        <n v="233581" u="1"/>
        <n v="324021" u="1"/>
        <n v="526146" u="1"/>
        <n v="906351" u="1"/>
        <n v="421342" u="1"/>
        <n v="517150" u="1"/>
        <n v="860971" u="1"/>
        <n v="907362" u="1"/>
        <n v="18281" u="1"/>
        <n v="93201" u="1"/>
        <n v="326041" u="1"/>
        <n v="907365" u="1"/>
        <n v="16261" u="1"/>
        <n v="419832" u="1"/>
        <n v="860975" u="1"/>
        <n v="555400" u="1"/>
        <n v="831729" u="1"/>
        <n v="757101" u="1"/>
        <n v="404202" u="1"/>
        <n v="12101" u="1"/>
        <n v="11061" u="1"/>
        <n v="115641" u="1"/>
        <n v="418322" u="1"/>
        <n v="819632" u="1"/>
        <n v="18691" u="1"/>
        <n v="882161" u="1"/>
        <n v="409752" u="1"/>
        <n v="811571" u="1"/>
        <n v="536252" u="1"/>
        <n v="731901" u="1"/>
        <n v="818632" u="1"/>
        <n v="321511" u="1"/>
        <n v="813591" u="1"/>
        <n v="19101" u="1"/>
        <n v="18061" u="1"/>
        <n v="707701" u="1"/>
        <n v="16151" u="1"/>
        <n v="520692" u="1"/>
        <n v="320001" u="1"/>
        <n v="224512" u="1"/>
        <n v="425391" u="1"/>
        <n v="926555" u="1"/>
        <n v="81481" u="1"/>
        <n v="323031" u="1"/>
        <n v="234851" u="1"/>
        <n v="116401" u="1"/>
        <n v="906392" u="1"/>
        <n v="321521" u="1"/>
        <n v="626031" u="1"/>
        <n v="908411" u="1"/>
        <n v="895301" u="1"/>
        <n v="741001" u="1"/>
        <n v="906395" u="1"/>
        <n v="326061" u="1"/>
        <n v="15001" u="1"/>
        <n v="320011" u="1"/>
        <n v="908415" u="1"/>
        <n v="13441" u="1"/>
        <n v="505071" u="1"/>
        <n v="850931" u="1"/>
        <n v="895305" u="1"/>
        <n v="327071" u="1"/>
        <n v="894301" u="1"/>
        <n v="18251" u="1"/>
        <n v="907412" u="1"/>
        <n v="626041" u="1"/>
        <n v="55861" u="1"/>
        <n v="907415" u="1"/>
        <n v="409772" u="1"/>
        <n v="324051" u="1"/>
        <n v="872121" u="1"/>
        <n v="787409" u="1"/>
        <n v="19701" u="1"/>
        <n v="321531" u="1"/>
        <n v="800521" u="1"/>
        <n v="626051" u="1"/>
        <n v="909441" u="1"/>
        <n v="714801" u="1"/>
        <n v="320021" u="1"/>
        <n v="12811" u="1"/>
        <n v="424401" u="1"/>
        <n v="810611" u="1"/>
        <n v="895325" u="1"/>
        <n v="11251" u="1"/>
        <n v="56051" u="1"/>
        <n v="738001" u="1"/>
        <n v="321031" u="1"/>
        <n v="88671" u="1"/>
        <n v="251752" u="1"/>
        <n v="19071" u="1"/>
        <n v="18031" u="1"/>
        <n v="92201" u="1"/>
        <n v="112371" u="1"/>
        <n v="88041" u="1"/>
        <n v="542356" u="1"/>
        <n v="236121" u="1"/>
        <n v="233852" u="1"/>
        <n v="532272" u="1"/>
        <n v="929621" u="1"/>
        <n v="424405" u="1"/>
        <n v="234861" u="1"/>
        <n v="737001" u="1"/>
        <n v="233601" u="1"/>
        <n v="555472" u="1"/>
        <n v="872141" u="1"/>
        <n v="555473" u="1"/>
        <n v="321541" u="1"/>
        <n v="850965" u="1"/>
        <n v="17401" u="1"/>
        <n v="821719" u="1"/>
        <n v="555476" u="1"/>
        <n v="81361" u="1"/>
        <n v="526231" u="1"/>
        <n v="13741" u="1"/>
        <n v="520722" u="1"/>
        <n v="13221" u="1"/>
        <n v="12701" u="1"/>
        <n v="320031" u="1"/>
        <n v="555480" u="1"/>
        <n v="736002" u="1"/>
        <n v="327091" u="1"/>
        <n v="905431" u="1"/>
        <n v="711801" u="1"/>
        <n v="115651" u="1"/>
        <n v="907451" u="1"/>
        <n v="543383" u="1"/>
        <n v="425422" u="1"/>
        <n v="412312" u="1"/>
        <n v="232092" u="1"/>
        <n v="227302" u="1"/>
        <n v="907455" u="1"/>
        <n v="231841" u="1"/>
        <n v="324071" u="1"/>
        <n v="511652" u="1"/>
        <n v="872161" u="1"/>
        <n v="317012" u="1"/>
        <n v="19261" u="1"/>
        <n v="18221" u="1"/>
        <n v="321551" u="1"/>
        <n v="59961" u="1"/>
        <n v="734001" u="1"/>
        <n v="88171" u="1"/>
        <n v="526252" u="1"/>
        <n v="13111" u="1"/>
        <n v="320041" u="1"/>
        <n v="803591" u="1"/>
        <n v="11031" u="1"/>
        <n v="616011" u="1"/>
        <n v="51011" u="1"/>
        <n v="18631" u="1"/>
        <n v="94601" u="1"/>
        <n v="555505" u="1"/>
        <n v="733001" u="1"/>
        <n v="412322" u="1"/>
        <n v="52461" u="1"/>
        <n v="233862" u="1"/>
        <n v="81491" u="1"/>
        <n v="234871" u="1"/>
        <n v="904451" u="1"/>
        <n v="233611" u="1"/>
        <n v="116411" u="1"/>
        <n v="73802" u="1"/>
        <n v="321561" u="1"/>
        <n v="16121" u="1"/>
        <n v="909501" u="1"/>
        <n v="13001" u="1"/>
        <n v="526272" u="1"/>
        <n v="320051" u="1"/>
        <n v="616031" u="1"/>
        <n v="568632" u="1"/>
        <n v="731001" u="1"/>
        <n v="321061" u="1"/>
        <n v="233362" u="1"/>
        <n v="311481" u="1"/>
        <n v="766301" u="1"/>
        <n v="421912" u="1"/>
        <n v="56181" u="1"/>
        <n v="425442" u="1"/>
        <n v="54101" u="1"/>
        <n v="232102" u="1"/>
        <n v="88301" u="1"/>
        <n v="55551" u="1"/>
        <n v="810681" u="1"/>
        <n v="317031" u="1"/>
        <n v="717901" u="1"/>
        <n v="233112" u="1"/>
        <n v="91201" u="1"/>
        <n v="72922" u="1"/>
        <n v="555536" u="1"/>
        <n v="13411" u="1"/>
        <n v="532342" u="1"/>
        <n v="326111" u="1"/>
        <n v="56371" u="1"/>
        <n v="320061" u="1"/>
        <n v="729002" u="1"/>
        <n v="311489" u="1"/>
        <n v="52211" u="1"/>
        <n v="19231" u="1"/>
        <n v="59901" u="1"/>
        <n v="251772" u="1"/>
        <n v="311491" u="1"/>
        <n v="88051" u="1"/>
        <n v="555546" u="1"/>
        <n v="412342" u="1"/>
        <n v="516722" u="1"/>
        <n v="821791" u="1"/>
        <n v="227821" u="1"/>
        <n v="419402" u="1"/>
        <n v="520252" u="1"/>
        <n v="316031" u="1"/>
        <n v="234881" u="1"/>
        <n v="55111" u="1"/>
        <n v="50951" u="1"/>
        <n v="317041" u="1"/>
        <n v="532356" u="1"/>
        <n v="18601" u="1"/>
        <n v="543450" u="1"/>
        <n v="526306" u="1"/>
        <n v="56561" u="1"/>
        <n v="852055" u="1"/>
        <n v="727002" u="1"/>
        <n v="714901" u="1"/>
        <n v="526312" u="1"/>
        <n v="11221" u="1"/>
        <n v="320071" u="1"/>
        <n v="904501" u="1"/>
        <n v="311499" u="1"/>
        <n v="19011" u="1"/>
        <n v="314021" u="1"/>
        <n v="811721" u="1"/>
        <n v="418401" u="1"/>
        <n v="505132" u="1"/>
        <n v="321081" u="1"/>
        <n v="505133" u="1"/>
        <n v="421932" u="1"/>
        <n v="726002" u="1"/>
        <n v="928711" u="1"/>
        <n v="412352" u="1"/>
        <n v="316041" u="1"/>
        <n v="904511" u="1"/>
        <n v="50511" u="1"/>
        <n v="317051" u="1"/>
        <n v="504632" u="1"/>
        <n v="511692" u="1"/>
        <n v="737102" u="1"/>
        <n v="417902" u="1"/>
        <n v="421432" u="1"/>
        <n v="725002" u="1"/>
        <n v="54041" u="1"/>
        <n v="231862" u="1"/>
        <n v="112511" u="1"/>
        <n v="12151" u="1"/>
        <n v="88181" u="1"/>
        <n v="11111" u="1"/>
        <n v="532383" u="1"/>
        <n v="520772" u="1"/>
        <n v="870232" u="1"/>
        <n v="532385" u="1"/>
        <n v="568692" u="1"/>
        <n v="724002" u="1"/>
        <n v="321091" u="1"/>
        <n v="711901" u="1"/>
        <n v="251782" u="1"/>
        <n v="316049" u="1"/>
        <n v="311511" u="1"/>
        <n v="555585" u="1"/>
        <n v="854102" u="1"/>
        <n v="412362" u="1"/>
        <n v="542476" u="1"/>
        <n v="236151" u="1"/>
        <n v="81501" u="1"/>
        <n v="526342" u="1"/>
        <n v="323111" u="1"/>
        <n v="115412" u="1"/>
        <n v="310001" u="1"/>
        <n v="19201" u="1"/>
        <n v="723002" u="1"/>
        <n v="596941" u="1"/>
        <n v="228841" u="1"/>
        <n v="576772" u="1"/>
        <n v="596942" u="1"/>
        <n v="597952" u="1"/>
        <n v="597953" u="1"/>
        <n v="225312" u="1"/>
        <n v="503132" u="1"/>
        <n v="12041" u="1"/>
        <n v="409342" u="1"/>
        <n v="429512" u="1"/>
        <n v="11001" u="1"/>
        <n v="936811" u="1"/>
        <n v="526352" u="1"/>
        <n v="504142" u="1"/>
        <n v="575772" u="1"/>
        <n v="263112" u="1"/>
        <n v="820839" u="1"/>
        <n v="311521" u="1"/>
        <n v="421952" u="1"/>
        <n v="821849" u="1"/>
        <n v="666541" u="1"/>
        <n v="234391" u="1"/>
        <n v="412372" u="1"/>
        <n v="875301" u="1"/>
        <n v="419432" u="1"/>
        <n v="667551" u="1"/>
        <n v="316061" u="1"/>
        <n v="310011" u="1"/>
        <n v="112011" u="1"/>
        <n v="317071" u="1"/>
        <n v="53161" u="1"/>
        <n v="666551" u="1"/>
        <n v="425992" u="1"/>
        <n v="429522" u="1"/>
        <n v="54611" u="1"/>
        <n v="273205" u="1"/>
        <n v="234142" u="1"/>
        <n v="904561" u="1"/>
        <n v="327161" u="1"/>
        <n v="526375" u="1"/>
        <n v="314051" u="1"/>
        <n v="731101" u="1"/>
        <n v="852121" u="1"/>
        <n v="56061" u="1"/>
        <n v="311531" u="1"/>
        <n v="766401" u="1"/>
        <n v="88061" u="1"/>
        <n v="310019" u="1"/>
        <n v="666561" u="1"/>
        <n v="852125" u="1"/>
        <n v="412382" u="1"/>
        <n v="115921" u="1"/>
        <n v="316071" u="1"/>
        <n v="526383" u="1"/>
        <n v="310021" u="1"/>
        <n v="904571" u="1"/>
        <n v="224312" u="1"/>
        <n v="730101" u="1"/>
        <n v="555632" u="1"/>
        <n v="811791" u="1"/>
        <n v="718001" u="1"/>
        <n v="311031" u="1"/>
        <n v="853141" u="1"/>
        <n v="507185" u="1"/>
        <n v="741201" u="1"/>
        <n v="909621" u="1"/>
        <n v="923741" u="1"/>
        <n v="19171" u="1"/>
        <n v="616151" u="1"/>
        <n v="717001" u="1"/>
        <n v="57701" u="1"/>
        <n v="852141" u="1"/>
        <n v="850125" u="1"/>
        <n v="853151" u="1"/>
        <n v="115671" u="1"/>
        <n v="311541" u="1"/>
        <n v="801719" u="1"/>
        <n v="626241" u="1"/>
        <n v="852145" u="1"/>
        <n v="570775" u="1"/>
        <n v="311039" u="1"/>
        <n v="409872" u="1"/>
        <n v="850131" u="1"/>
        <n v="17501" u="1"/>
        <n v="413402" u="1"/>
        <n v="310031" u="1"/>
        <n v="555652" u="1"/>
        <n v="820889" u="1"/>
        <n v="13271" u="1"/>
        <n v="11191" u="1"/>
        <n v="597007" u="1"/>
        <n v="924771" u="1"/>
        <n v="83401" u="1"/>
        <n v="576839" u="1"/>
        <n v="851151" u="1"/>
        <n v="241212" u="1"/>
        <n v="314071" u="1"/>
        <n v="852161" u="1"/>
        <n v="233901" u="1"/>
        <n v="311551" u="1"/>
        <n v="568775" u="1"/>
        <n v="851155" u="1"/>
        <n v="927801" u="1"/>
        <n v="852165" u="1"/>
        <n v="928811" u="1"/>
        <n v="714001" u="1"/>
        <n v="419462" u="1"/>
        <n v="81511" u="1"/>
        <n v="18321" u="1"/>
        <n v="505185" u="1"/>
        <n v="113531" u="1"/>
        <n v="850151" u="1"/>
        <n v="310041" u="1"/>
        <n v="56001" u="1"/>
        <n v="850155" u="1"/>
        <n v="13161" u="1"/>
        <n v="92101" u="1"/>
        <n v="505692" u="1"/>
        <n v="850161" u="1"/>
        <n v="227602" u="1"/>
        <n v="566775" u="1"/>
        <n v="311561" u="1"/>
        <n v="712002" u="1"/>
        <n v="322151" u="1"/>
        <n v="19141" u="1"/>
        <n v="316101" u="1"/>
        <n v="310051" u="1"/>
        <n v="565775" u="1"/>
        <n v="55561" u="1"/>
        <n v="555691" u="1"/>
        <n v="616201" u="1"/>
        <n v="555692" u="1"/>
        <n v="711001" u="1"/>
        <n v="657551" u="1"/>
        <n v="13051" u="1"/>
        <n v="311061" u="1"/>
        <n v="909681" u="1"/>
        <n v="517302" u="1"/>
        <n v="54301" u="1"/>
        <n v="511252" u="1"/>
        <n v="113535" u="1"/>
        <n v="820939" u="1"/>
        <n v="536543" u="1"/>
        <n v="733201" u="1"/>
        <n v="88071" u="1"/>
        <n v="232651" u="1"/>
        <n v="322161" u="1"/>
        <n v="429062" u="1"/>
        <n v="842121" u="1"/>
        <n v="115931" u="1"/>
        <n v="233912" u="1"/>
        <n v="520332" u="1"/>
        <n v="316111" u="1"/>
        <n v="709001" u="1"/>
        <n v="310061" u="1"/>
        <n v="53041" u="1"/>
        <n v="517308" u="1"/>
        <n v="50961" u="1"/>
        <n v="656561" u="1"/>
        <n v="317122" u="1"/>
        <n v="73701" u="1"/>
        <n v="720102" u="1"/>
        <n v="18291" u="1"/>
        <n v="666652" u="1"/>
        <n v="801791" u="1"/>
        <n v="326201" u="1"/>
        <n v="843141" u="1"/>
        <n v="72441" u="1"/>
        <n v="555720" u="1"/>
        <n v="731201" u="1"/>
        <n v="536562" u="1"/>
        <n v="880461" u="1"/>
        <n v="233412" u="1"/>
        <n v="766501" u="1"/>
        <n v="113412" u="1"/>
        <n v="707001" u="1"/>
        <n v="842141" u="1"/>
        <n v="316121" u="1"/>
        <n v="843151" u="1"/>
        <n v="56761" u="1"/>
        <n v="409912" u="1"/>
        <n v="310071" u="1"/>
        <n v="13351" u="1"/>
        <n v="511772" u="1"/>
        <n v="731211" u="1"/>
        <n v="718101" u="1"/>
        <n v="311081" u="1"/>
        <n v="11271" u="1"/>
        <n v="421512" u="1"/>
        <n v="425042" u="1"/>
        <n v="840131" u="1"/>
        <n v="505218" u="1"/>
        <n v="313099" u="1"/>
        <n v="19111" u="1"/>
        <n v="908711" u="1"/>
        <n v="18071" u="1"/>
        <n v="741301" u="1"/>
        <n v="88201" u="1"/>
        <n v="232911" u="1"/>
        <n v="59661" u="1"/>
        <n v="729201" u="1"/>
        <n v="908715" u="1"/>
        <n v="241232" u="1"/>
        <n v="717101" u="1"/>
        <n v="115431" u="1"/>
        <n v="421012" u="1"/>
        <n v="589024" u="1"/>
        <n v="223332" u="1"/>
        <n v="50711" u="1"/>
        <n v="852245" u="1"/>
        <n v="94001" u="1"/>
        <n v="842161" u="1"/>
        <n v="520352" u="1"/>
        <n v="81521" u="1"/>
        <n v="113541" u="1"/>
        <n v="52161" u="1"/>
        <n v="850232" u="1"/>
        <n v="717111" u="1"/>
        <n v="112911" u="1"/>
        <n v="425051" u="1"/>
        <n v="225351" u="1"/>
        <n v="11161" u="1"/>
        <n v="311091" u="1"/>
        <n v="850235" u="1"/>
        <n v="880491" u="1"/>
        <n v="19931" u="1"/>
        <n v="535585" u="1"/>
        <n v="115811" u="1"/>
        <n v="852255" u="1"/>
        <n v="929911" u="1"/>
        <n v="313111" u="1"/>
        <n v="317145" u="1"/>
        <n v="520359" u="1"/>
        <n v="542652" u="1"/>
        <n v="316139" u="1"/>
        <n v="840161" u="1"/>
        <n v="880501" u="1"/>
        <n v="233422" u="1"/>
        <n v="18261" u="1"/>
        <n v="927902" u="1"/>
        <n v="17221" u="1"/>
        <n v="555766" u="1"/>
        <n v="714101" u="1"/>
        <n v="419512" u="1"/>
        <n v="311099" u="1"/>
        <n v="870421" u="1"/>
        <n v="702002" u="1"/>
        <n v="13131" u="1"/>
        <n v="519355" u="1"/>
        <n v="555771" u="1"/>
        <n v="12091" u="1"/>
        <n v="555772" u="1"/>
        <n v="520365" u="1"/>
        <n v="800839" u="1"/>
        <n v="425062" u="1"/>
        <n v="18671" u="1"/>
        <n v="801849" u="1"/>
        <n v="409432" u="1"/>
        <n v="714112" u="1"/>
        <n v="233931" u="1"/>
        <n v="223342" u="1"/>
        <n v="418512" u="1"/>
        <n v="18041" u="1"/>
        <n v="115941" u="1"/>
        <n v="53361" u="1"/>
        <n v="316151" u="1"/>
        <n v="323211" u="1"/>
        <n v="317161" u="1"/>
        <n v="418011" u="1"/>
        <n v="616301" u="1"/>
        <n v="723202" u="1"/>
        <n v="425071" u="1"/>
        <n v="711101" u="1"/>
        <n v="50651" u="1"/>
        <n v="555796" u="1"/>
        <n v="115312" u="1"/>
        <n v="72451" u="1"/>
        <n v="263212" u="1"/>
        <n v="505252" u="1"/>
        <n v="833141" u="1"/>
        <n v="115691" u="1"/>
        <n v="233432" u="1"/>
        <n v="733301" u="1"/>
        <n v="264222" u="1"/>
        <n v="425582" u="1"/>
        <n v="55001" u="1"/>
        <n v="419532" u="1"/>
        <n v="903741" u="1"/>
        <n v="13431" u="1"/>
        <n v="409952" u="1"/>
        <n v="709101" u="1"/>
        <n v="656661" u="1"/>
        <n v="810962" u="1"/>
        <n v="425081" u="1"/>
        <n v="19271" u="1"/>
        <n v="520385" u="1"/>
        <n v="833151" u="1"/>
        <n v="18231" u="1"/>
        <n v="93001" u="1"/>
        <n v="720202" u="1"/>
        <n v="227132" u="1"/>
        <n v="830131" u="1"/>
        <n v="850302" u="1"/>
        <n v="241252" u="1"/>
        <n v="261422" u="1"/>
        <n v="906779" u="1"/>
        <n v="115441" u="1"/>
        <n v="53111" u="1"/>
        <n v="421052" u="1"/>
        <n v="731302" u="1"/>
        <n v="18641" u="1"/>
        <n v="800889" u="1"/>
        <n v="555824" u="1"/>
        <n v="223352" u="1"/>
        <n v="425592" u="1"/>
        <n v="15401" u="1"/>
        <n v="227891" u="1"/>
        <n v="233942" u="1"/>
        <n v="532632" u="1"/>
        <n v="81531" u="1"/>
        <n v="13321" u="1"/>
        <n v="742401" u="1"/>
        <n v="12801" u="1"/>
        <n v="850312" u="1"/>
        <n v="11241" u="1"/>
        <n v="56011" u="1"/>
        <n v="656681" u="1"/>
        <n v="850315" u="1"/>
        <n v="505772" u="1"/>
        <n v="840232" u="1"/>
        <n v="907802" u="1"/>
        <n v="115821" u="1"/>
        <n v="707111" u="1"/>
        <n v="908811" u="1"/>
        <n v="53301" u="1"/>
        <n v="503252" u="1"/>
        <n v="654671" u="1"/>
        <n v="907805" u="1"/>
        <n v="555839" u="1"/>
        <n v="729302" u="1"/>
        <n v="908815" u="1"/>
        <n v="717201" u="1"/>
        <n v="705101" u="1"/>
        <n v="56201" u="1"/>
        <n v="707121" u="1"/>
        <n v="13731" u="1"/>
        <n v="532652" u="1"/>
        <n v="13211" u="1"/>
        <n v="654681" u="1"/>
        <n v="830161" u="1"/>
        <n v="11131" u="1"/>
        <n v="112041" u="1"/>
        <n v="226132" u="1"/>
        <n v="542742" u="1"/>
        <n v="906811" u="1"/>
        <n v="555854" u="1"/>
        <n v="88972" u="1"/>
        <n v="851345" u="1"/>
        <n v="312151" u="1"/>
        <n v="227142" u="1"/>
        <n v="906815" u="1"/>
        <n v="409472" u="1"/>
        <n v="326271" u="1"/>
        <n v="654691" u="1"/>
        <n v="568969" u="1"/>
        <n v="54311" u="1"/>
        <n v="18201" u="1"/>
        <n v="418552" u="1"/>
        <n v="55761" u="1"/>
        <n v="88091" u="1"/>
        <n v="511839" u="1"/>
        <n v="412502" u="1"/>
        <n v="505284" u="1"/>
        <n v="714201" u="1"/>
        <n v="13101" u="1"/>
        <n v="115951" u="1"/>
        <n v="227901" u="1"/>
        <n v="12061" u="1"/>
        <n v="83301" u="1"/>
        <n v="555869" u="1"/>
        <n v="11021" u="1"/>
        <n v="424102" u="1"/>
        <n v="906829" u="1"/>
        <n v="18611" u="1"/>
        <n v="312159" u="1"/>
        <n v="850355" u="1"/>
        <n v="800939" u="1"/>
        <n v="425112" u="1"/>
        <n v="543772" u="1"/>
        <n v="851365" u="1"/>
        <n v="555875" u="1"/>
        <n v="227651" u="1"/>
        <n v="312161" u="1"/>
        <n v="356031" u="1"/>
        <n v="424105" u="1"/>
        <n v="543775" u="1"/>
        <n v="526632" u="1"/>
        <n v="72461" u="1"/>
        <n v="503778" u="1"/>
        <n v="88471" u="1"/>
        <n v="233451" u="1"/>
        <n v="511342" u="1"/>
        <n v="906839" u="1"/>
        <n v="568992" u="1"/>
        <n v="92001" u="1"/>
        <n v="851375" u="1"/>
        <n v="51161" u="1"/>
        <n v="555887" u="1"/>
        <n v="419572" u="1"/>
        <n v="316201" u="1"/>
        <n v="227402" u="1"/>
        <n v="234462" u="1"/>
        <n v="851381" u="1"/>
        <n v="616401" u="1"/>
        <n v="723302" u="1"/>
        <n v="711202" u="1"/>
        <n v="850375" u="1"/>
        <n v="851385" u="1"/>
        <n v="413021" u="1"/>
        <n v="800962" u="1"/>
        <n v="823149" u="1"/>
        <n v="227152" u="1"/>
        <n v="909881" u="1"/>
        <n v="566992" u="1"/>
        <n v="511352" u="1"/>
        <n v="710201" u="1"/>
        <n v="851391" u="1"/>
        <n v="555901" u="1"/>
        <n v="850385" u="1"/>
        <n v="16001" u="1"/>
        <n v="56961" u="1"/>
        <n v="536742" u="1"/>
        <n v="733401" u="1"/>
        <n v="840302" u="1"/>
        <n v="13401" u="1"/>
        <n v="429162" u="1"/>
        <n v="823159" u="1"/>
        <n v="936111" u="1"/>
        <n v="81541" u="1"/>
        <n v="721302" u="1"/>
        <n v="113561" u="1"/>
        <n v="555909" u="1"/>
        <n v="85071" u="1"/>
        <n v="851401" u="1"/>
        <n v="656761" u="1"/>
        <n v="227912" u="1"/>
        <n v="820139" u="1"/>
        <n v="59861" u="1"/>
        <n v="840312" u="1"/>
        <n v="91501" u="1"/>
        <n v="226401" u="1"/>
        <n v="50911" u="1"/>
        <n v="851411" u="1"/>
        <n v="656771" u="1"/>
        <n v="731401" u="1"/>
        <n v="73601" u="1"/>
        <n v="821159" u="1"/>
        <n v="52361" u="1"/>
        <n v="927052" u="1"/>
        <n v="13291" u="1"/>
        <n v="409002" u="1"/>
        <n v="511869" u="1"/>
        <n v="707202" u="1"/>
        <n v="909911" u="1"/>
        <n v="234472" u="1"/>
        <n v="71711" u="1"/>
        <n v="112051" u="1"/>
        <n v="851422" u="1"/>
        <n v="927061" u="1"/>
        <n v="820161" u="1"/>
        <n v="542824" u="1"/>
        <n v="907902" u="1"/>
        <n v="227162" u="1"/>
        <n v="326311" u="1"/>
        <n v="526692" u="1"/>
        <n v="850421" u="1"/>
      </sharedItems>
    </cacheField>
    <cacheField name="institution_description" numFmtId="0">
      <sharedItems count="17">
        <s v="Griffith College"/>
        <s v="CQUniversity"/>
        <s v="Griffith University"/>
        <s v="University of New England"/>
        <s v="USC"/>
        <s v="SAE Creative Media Institute"/>
        <s v="University of Southern Queensland"/>
        <s v="TAFE Queensland"/>
        <s v="The University of Queensland"/>
        <s v="Total"/>
        <s v="Australian Maritime College" u="1"/>
        <s v="Christian Heritage College" u="1"/>
        <s v="James Cook University" u="1"/>
        <s v="Queensland University of Technology" u="1"/>
        <s v="Southern Cross University" u="1"/>
        <s v="Australian Catholic University" u="1"/>
        <s v="University of the Sunshine Coast" u="1"/>
      </sharedItems>
    </cacheField>
    <cacheField name="campus_description" numFmtId="0">
      <sharedItems count="100">
        <s v="Griffith College, Mt Gravatt"/>
        <s v="Griffith College,  Gold Coast"/>
        <s v="Total"/>
        <s v="CQUniversity, Townsville Campus"/>
        <s v="CQUniversity, Bundaberg Campus"/>
        <s v="CQUniversity, Cairns Campus"/>
        <s v="CQUniversity, Gladstone Campus"/>
        <s v="CQUniversity, Mackay Campus"/>
        <s v="CQUniversity, Online"/>
        <s v="CQUniversity, Rockhampton Campus"/>
        <s v="CQUniversity, Noosa Campus"/>
        <s v="CQUniversity, Brisbane Campus"/>
        <s v="Griffith University, Nathan Campus"/>
        <s v="Griffith University, Nathan &amp; Mt Gravatt"/>
        <s v="Griffith University, Mt Gravatt Campus"/>
        <s v="Griffith University, Gold Coast Campus"/>
        <s v="Griffith University, Queensland College of Art, South Bank"/>
        <s v="University of New England - Armidale"/>
        <s v="USC, Sunshine Coast"/>
        <s v="USC, Fraser Coast"/>
        <s v="SAE Creative Media Institute, Brisbane"/>
        <s v="University of Southern Queensland, Toowoomba Campus"/>
        <s v="University of Southern Queensland, Toowoomba or Distance ed"/>
        <s v="University of Southern Queensland, Springfield Campus"/>
        <s v="University of Southern Queensland, Ipswich Campus"/>
        <s v="TAFE Queensland - Townsville"/>
        <s v="TAFE Queensland - Cairns"/>
        <s v="TAFE Queensland - Online"/>
        <s v="The University of Queensland, St Lucia Campus"/>
        <s v="University of the Sunshine Coast, Fraser Coast" u="1"/>
        <s v="TAFE Queensland - Warwick" u="1"/>
        <s v="TAFE Queensland - Alexandra Hills" u="1"/>
        <s v="TAFE Queensland - Bundaberg" u="1"/>
        <s v="Southern Cross University, Lismore" u="1"/>
        <s v="TAFE Queensland - Roma" u="1"/>
        <s v="University of the Sunshine Coast, Noosa" u="1"/>
        <s v="CQUniversity, Distance Education" u="1"/>
        <s v="Southern Cross University, External Studies" u="1"/>
        <s v="Griffith University, Queensland Conservatorium,Gold Coast" u="1"/>
        <s v="University of Southern Qld Toowoomba &amp; Qld Cge Wine Tourism" u="1"/>
        <s v="TAFE Queensland - Birtinya" u="1"/>
        <s v="Southern Cross University, The Hotel School, Sydney" u="1"/>
        <s v="TAFE Queensland - Caboolture" u="1"/>
        <s v="TAFE Queensland - Southport" u="1"/>
        <s v="Griffith University, Queensland Conservatorium" u="1"/>
        <s v="TAFE Queensland - Mooloolaba" u="1"/>
        <s v="TAFE Queensland - Hervey Bay" u="1"/>
        <s v="Queensland University of Technology, Distance Education" u="1"/>
        <s v="James Cook University, Mount Isa Campus" u="1"/>
        <s v="TAFE Queensland - Eagle Farm" u="1"/>
        <s v="The University of Queensland, St Lucia/Clinical Schools" u="1"/>
        <s v="Griffith University, Logan Campus" u="1"/>
        <s v="TAFE Queensland - Mt Gravatt/South Bank" u="1"/>
        <s v="Southern Cross University, Coffs Harbour" u="1"/>
        <s v="Queensland University of Technology, Kelvin Grove Campus" u="1"/>
        <s v="TAFE Queensland - Dalby" u="1"/>
        <s v="James Cook University, Mackay Campus" u="1"/>
        <s v="Griffith University, Nathan/Mt Gravatt" u="1"/>
        <s v="James Cook University, Thursday Island Campus" u="1"/>
        <s v="Griffith University, Logan/Mt Gravatt" u="1"/>
        <s v="The University of Queensland, Herston/St Lucia Campuses" u="1"/>
        <s v="The University of Queensland, Gatton Campus or external" u="1"/>
        <s v="University of the Sunshine Coast, South Bank" u="1"/>
        <s v="The University of Queensland, Clinical School" u="1"/>
        <s v="University of the Sunshine Coast, North Lakes" u="1"/>
        <s v="University of New England - Online" u="1"/>
        <s v="Griffith University, Mt Gravatt&amp;Nathan" u="1"/>
        <s v="Griffith University, Distance Ed" u="1"/>
        <s v="Southern Cross University, Gold Coast" u="1"/>
        <s v="TAFE Queensland - Mt Gravatt" u="1"/>
        <s v="TAFE Queensland - Nambour" u="1"/>
        <s v="CQUniversity, Emerald Campus" u="1"/>
        <s v="The University of Queensland, Gatton Campus" u="1"/>
        <s v="TAFE Queensland - Bundamba" u="1"/>
        <s v="TAFE Queensland - Springfield" u="1"/>
        <s v="The University of Queensland, Gatton and St Lucia Campuses" u="1"/>
        <s v="TAFE Queensland - Coomera" u="1"/>
        <s v="TAFE Queensland - Bracken Ridge" u="1"/>
        <s v="TAFE Queensland - South Bank" u="1"/>
        <s v="James Cook University, Townsville Campus" u="1"/>
        <s v="Australian Maritime College, Launceston" u="1"/>
        <s v="TAFE Queensland - Acacia Ridge" u="1"/>
        <s v="University of the Sunshine Coast, Sippy Downs" u="1"/>
        <s v="Griffith Uni, Queensland College of Art, South Bank/Nathan" u="1"/>
        <s v="TAFE Queensland - Kingaroy" u="1"/>
        <s v="James Cook University, Cairns Campus" u="1"/>
        <s v="Christian Heritage College, Carindale" u="1"/>
        <s v="USC, Gympie" u="1"/>
        <s v="TAFE Queensland - Toowoomba" u="1"/>
        <s v="Australian Catholic University, Brisbane Campus" u="1"/>
        <s v="Queensland University of Technology, Kelvin Grove&amp;Gardens Pt" u="1"/>
        <s v="University of the Sunshine Coast, Caboolture" u="1"/>
        <s v="TAFE Queensland - Loganlea" u="1"/>
        <s v="University of the Sunshine Coast, Gympie" u="1"/>
        <s v="TAFE Queensland - Loganlea/South Bank" u="1"/>
        <s v="The University of Queensland, St Lucia Campus/Gatton Campus" u="1"/>
        <s v="TAFE Queensland - Mt Isa" u="1"/>
        <s v="TAFE Queensland - Grovely" u="1"/>
        <s v="Queensland Agricultural Training Colleges - Gatton" u="1"/>
        <s v="Queensland University of Technology, Gardens Point Campus" u="1"/>
      </sharedItems>
    </cacheField>
    <cacheField name="course_title" numFmtId="0">
      <sharedItems count="1551">
        <s v="D COMMERCE - MT GRAVATT"/>
        <s v="D COMMERCE/B AVIATION MGMT"/>
        <s v="D COMMERCE/B GOV&amp;INTERNAT REL"/>
        <s v="D COMMERCE/B INTERN TOUR&amp;HTL"/>
        <s v="D CRIMINOLOGY&amp;CRIM JUSTICE-MG"/>
        <s v="D CRIM&amp;CRIM JUSTICE/B C&amp;CJ-MG"/>
        <s v="D COMMERCE/B BUSINESS"/>
        <s v="AB COMMERCE &amp; BUSINESS-MT GR"/>
        <s v="D COMMERCE/B COMMERCE"/>
        <s v="D COMMERCE/B INTERNAT BUS"/>
        <s v="D HOTEL MANAGEMENT-MT GRAVATT"/>
        <s v="D HOTEL MGMT/B INT TOUR&amp;HTL M"/>
        <s v="D HOTEL MGMT/B BUS - MT GRVT"/>
        <s v="D HOTEL MGMT/B COM- MT GRVT"/>
        <s v="D HOTEL MGMT/B INT BUS-MT GRV"/>
        <s v="D HOTEL MGMT/B GOV&amp;INT REL-MG"/>
        <s v="D DESIGN -MT GRAVATT"/>
        <s v="D DESIGN/B DESIGN(MG)"/>
        <s v="D DESIGN/B CREAT&amp;INT MED(MG)"/>
        <s v="D DESIGN/B CREAT&amp;INT MED(M)"/>
        <s v="D INFORMATION TECHNOLOGY"/>
        <s v="D INF TECH/B CREATIVE&amp;INT MED"/>
        <s v="D INFORMATION TECH/B INF TECH"/>
        <s v="D ENGINEERIN/B ENGIN(H)-MG"/>
        <s v="D ENGIN/B ENG TEC&amp;E COM ENG"/>
        <s v="D ENGINEERING - MT GRAVATT"/>
        <s v="D SOCIAL&amp;PSYCH SC/B COUNSEL"/>
        <s v="D SOCIAL&amp;PSYCH SC/B CHILD&amp;FAM"/>
        <s v="D SOCIAL&amp;PSYCH SC/B HUMAN SER"/>
        <s v="D SOCIAL&amp;PSYCH SC/B SOCIAL WK"/>
        <s v="Total"/>
        <s v="D COMMERCE - GOLD COAST"/>
        <s v="D CRIMINOLOGY&amp;CRIM JUSTICE-GC"/>
        <s v="AB COMMERCE &amp; BUSINESS-GC"/>
        <s v="D CRIM&amp;CRIM JUSTICE/B C&amp;CJ-GC"/>
        <s v="D HOTEL MANAGEMENT-GOLD COAST"/>
        <s v="D HOTEL MGMT/B BUS - GC"/>
        <s v="D HOTEL MGMT/B COM - GC"/>
        <s v="D HOTEL MGMT/B INT BUS - GC"/>
        <s v="D HOTEL MGMT/B GOV&amp;INT REL-GC"/>
        <s v="D COMMERCE/B BUSINESS - GC"/>
        <s v="D DESIGN - GOLD COAST"/>
        <s v="D DESIGN/B DESIGN(GC)"/>
        <s v="D DESIGN/B CREAT&amp;INT MED(GC)"/>
        <s v="D ARTS&amp;COMMUNICATION-GC"/>
        <s v="D ARTS&amp;COMMUNIC/B ARTS"/>
        <s v="D ARTS&amp;COMMUNIC/B PUB REL&amp;CM"/>
        <s v="D ENGIN/B INDUST DESIGN-GC"/>
        <s v="D ENGINEERING(H)/B ENGIN-GC"/>
        <s v="D ENGINEERING-GOLD COAST"/>
        <s v="D SOCIAL&amp;PSYCH SC-GOLD COAST"/>
        <s v="D SOCIAL&amp;PSYCH SC/B PSYCH SC"/>
        <s v="B EDUCATION(PRIMARY) (TWN)"/>
        <s v="B EDUCATION(EC) (TWN)"/>
        <s v="B EDUCATION (PRIMARY) (BDG)"/>
        <s v="B EDUCATION (EC) (BDG)"/>
        <s v="B EDUCATION(PRIMARY) (CNS)"/>
        <s v="B EDUCATION (EC) (CNS)"/>
        <s v="B CREATIVE ARTS (CNS)"/>
        <s v="B EDUCATION (PRIMARY) (GLD)"/>
        <s v="B EDUCATION (EC) (GLD)"/>
        <s v="B EDUCATION(PRIMARY) (MKY)"/>
        <s v="B EDUCATION(EC) (MKY)"/>
        <s v="B ACCOUNTING (DE)"/>
        <s v="B ACC / B BUS (DE)"/>
        <s v="B EDUCATION(PRIMARY) (DE)"/>
        <s v="B PSYCHOLOGICAL SCIENCE (DE)"/>
        <s v="B INFO TECH (DE)"/>
        <s v="B INF TECH(CO-OP) (DE)"/>
        <s v="AB INFO TECH (DE)"/>
        <s v="B EDUCATION (EC) (DE)"/>
        <s v="D INFO&amp;COMMUNIC TECH (DE)"/>
        <s v="B BUSINESS (DE)"/>
        <s v="D BUSINESS STUD (DE)"/>
        <s v="B SCIENCE (PSYCHOLOGY) (DE)"/>
        <s v="B PROPERTY (DE)"/>
        <s v="B LAWS (DE)"/>
        <s v="B LAWS / B ACC(DE)"/>
        <s v="B LAWS / B ARTS (DE)"/>
        <s v="D COMMUNITY SERVICES (DE)"/>
        <s v="B EDUCATION (PRIMARY) (ROK)"/>
        <s v="B EDUCATION (EC) (ROK)"/>
        <s v="B EDUCATION (PRIMARY) (NOOSA)"/>
        <s v="B EDUCATION(EC) (NOOSA)"/>
        <s v="B ACCOUNTING (BNE)"/>
        <s v="B ACC / B BUS (BRI)"/>
        <s v="B INFO TECH (BRI)"/>
        <s v="B INF TECH(CO-OP) (BRI)"/>
        <s v="AB INFO TECH (BRI)"/>
        <s v="D INFO&amp;COMMUNIC TECH(BRI)"/>
        <s v="B BUSINESS (BRI)"/>
        <s v="D BUSINESS STUD (BRI)"/>
        <s v="B INTERNATIONAL BUS(FT/PT)"/>
        <s v="B ARTS(FT/PT)"/>
        <s v="B ARTS/B BUSINESS(FT/PT)"/>
        <s v="B BUSINESS(FT/PT)"/>
        <s v="B COMMERCE(FT/PT)"/>
        <s v="B COMMERCE/B INTL BUS(FT/PT)"/>
        <s v="B INTL BUS/B GOV IR(FT/PT)"/>
        <s v="B BUS/B COM(FT/PT)"/>
        <s v="B BUS/B INTL BUS(FT/PT)"/>
        <s v="B BUS/B GOV&amp;INT REL(FT/PT)"/>
        <s v="B INT TOUR&amp;HTL MG(FT/PT)"/>
        <s v="B INT TOUR&amp;HTL MG/B BUS(FT/P)"/>
        <s v="B BUS/B ASIAN STUDIES(FT/PT)"/>
        <s v="B COMM/B ASIAN STUDIES(FT/PT)"/>
        <s v="B SCIENCE(FT/PT)"/>
        <s v="B SCIENCE ADV(HONOURS)(FT/PT)"/>
        <s v="B INFORMATION TECH(FT/PT)"/>
        <s v="B SCIENCE/B INFO TECH(FT/PT)"/>
        <s v="B INF TECH/B BUSINESS (FT/PT)"/>
        <s v="B ENVIRO SCIENCE(FT/PT)"/>
        <s v="B SCIENCE/B BUSINESS(FT/PT)"/>
        <s v="B ENVIRO SC/B BUS(FT/PT)"/>
        <s v="B SCIENCE/B COMMERCE(FT/PT)"/>
        <s v="B PSYCH SC/B BUSINESS (FT)"/>
        <s v="B COMMERCE/B PSYCH SCI(FT/PT)"/>
        <s v="B PSYCHOLOGICAL SC(FT/PT)"/>
        <s v="B COUNSELLING(FT/PT)"/>
        <s v="B PSYCHOLOGY (HONS)(FT/PT)"/>
        <s v="B EXERCISE SC/B BUS(FT)"/>
        <s v="B PSYCHOLOGY(HONS)(FT/PT)"/>
        <s v="B EXERCISE SC/B PSYCH SC(FT)"/>
        <s v="B HEALTH SCIENCE(FT)"/>
        <s v="B EXERCISE SCIENCE(FT/PT)"/>
        <s v="B PHARMACOLOGY&amp;TOXICOLOGY"/>
        <s v="B PUBLIC HEALTH (FT/PT)"/>
        <s v="B BUSINESS/B GOV&amp;INT REL(F/P)"/>
        <s v="B DESIGN/B BUSINESS(FT/PT)"/>
        <s v="B DESIGN(FT)"/>
        <s v="B DESIGN/B BUSINESS (FT/PT)"/>
        <s v="B GEOSCIENCE"/>
        <s v="B AGRIC PROD&amp;MGMT"/>
        <s v="TERTIARY PREP PATHWAY - SIPPY"/>
        <s v="TERTIARY PREP PATHWAY -FRASER"/>
        <s v="B ANIM(3D MOD)CHAR AN)(VS EF)"/>
        <s v="B AUDIO(STUDIO PROD)(POST PR)"/>
        <s v="B DESIGN (GRAPHIC DESIGN)"/>
        <s v="B FILM (PROD) (POST PROD)"/>
        <s v="B GAMES DEV(PROG)(DESIGN)"/>
        <s v="D GRAPHIC DESIGN"/>
        <s v="D GAME DEVELOPMENT"/>
        <s v="D MUSIC PRODUCTION"/>
        <s v="D FILM"/>
        <s v="D AUDIO PRODUCTION"/>
        <s v="D 3D ANIMATION"/>
        <s v="AB DESIGN(GRAPHIC DESIGN)"/>
        <s v="AB AUDIO(STUDIO PRD)(POST PR)"/>
        <s v="AB GAMES DEV(PROG)(DESIGN)"/>
        <s v="MASTER CREATIVE INDUSTRIES"/>
        <s v="B DESIGN(WEB DESIGN)"/>
        <s v="AB DESIGN(WEB DESIGN)"/>
        <s v="ABANIM(3D MOD)CHAR AN)(VS EF)"/>
        <s v="GD CREATIVE INDUSTRIES"/>
        <s v="AB FILM(PROD)OR (POST PROD)"/>
        <s v="G CERT CREATIVE INDUSTRIES"/>
        <s v="B INFORMATION TECH (ONL)"/>
        <s v="B BUS &amp; COMM &amp; B LAWS (ONL)"/>
        <s v="B BUSINESS &amp; COMMERCE (ONL)"/>
        <s v="B BUS &amp; COM- MKT &amp; HOSP (ONL)"/>
        <s v="B BUS &amp; COM -TOUR&amp;EVENT (ONL)"/>
        <s v="B BUS &amp; COMM &amp; B SCI (EXT)"/>
        <s v="B BUS&amp;COM&amp;B INF TECH(ONL)"/>
        <s v="B SCIENCE - PHYSICAL SCI (EX)"/>
        <s v="D HUMAN SERVICES &amp; DEV(FT/PT)"/>
        <s v="D HUMAN SERVICES &amp; DEV(EX)"/>
        <s v="B SCIENCE - ENV &amp; SUS (ONL)"/>
        <s v="B SCIENCE - PSYCH (FT/PT)"/>
        <s v="B SCIENCE - PSYCH (EX)"/>
        <s v="B SCIENCE - MATH &amp; ST (EX)"/>
        <s v="B SCIENCE-PSYCH EXT (EX)"/>
        <s v="B SCIENCE - COUNSEL (FT/PT)"/>
        <s v="B SCIENCE -COUNSELLING (EXT)"/>
        <s v="B SCIENCE - ASTRON&amp;SPACE SCI"/>
        <s v="B SCIENCE - FOOD SC (FT/PT)"/>
        <s v="B SCIENCE - FOOD SCIENCE(EXT)"/>
        <s v="B SCIENCE-PLANT AGR SC(FT/PT)"/>
        <s v="B SCIENCE-PLANT AGR SC (EXT)"/>
        <s v="AB ENGINEERING (EX)"/>
        <s v="B ENG SCIENCE (EX)"/>
        <s v="B HUMAN SERVICES(EX)"/>
        <s v="D ARTS (EX)"/>
        <s v="B ARTS (ONL)"/>
        <s v="B GENERAL STUDIES (EX)"/>
        <s v="B ARTS &amp; B BUSI &amp; COM (ONL)"/>
        <s v="B ARTS&amp;B SCIENCE (ONL)"/>
        <s v="B COMMUNICATION&amp;MEDIA (ONL)"/>
        <s v="B ARTS B LAWS (ONL)"/>
        <s v="AB BUSINESS&amp;COMMERCE (ONL)"/>
        <s v="B SCIENCE - COMPUT (FT/PT/EX)"/>
        <s v="B SCIENCE - MATHS (FT/PT/ONL)"/>
        <s v="B BUS &amp; COMM &amp; B LAWS (FT/PT)"/>
        <s v="B BUSINESS &amp; COMMERCE (FT/PT)"/>
        <s v="B BUS &amp; COM -MKT&amp;HOSP (FT/PT)"/>
        <s v="B BUS&amp;COM -TOUR&amp;EVENT (FT/PT)"/>
        <s v="AB BUSINESS &amp; COMMERCE(FT/PT)"/>
        <s v="B BUS&amp;COM &amp; B INF TECH(FT/PT)"/>
        <s v="B PSYCHOLOGY (HONS) (FT/PT)"/>
        <s v="D NURSING"/>
        <s v="D BUSINESS ADMINISTRATION"/>
        <s v="D EARLY CHILDHOOD ED&amp;CARE"/>
        <s v="D CRIME AND JUSTICE STUDIES"/>
        <s v="D HUMAN RESOURCES MANAGEMENT"/>
        <s v="D BUSINESS"/>
        <s v="D ACCOUNTING"/>
        <s v="D PROJECT MANAGEMENT"/>
        <s v="AB DEGREE IN BUSINESS"/>
        <s v="B HUMAN SERVICES(FT/PT)      " u="1"/>
        <s v="B PSYCHOLOGICALSCI/B LAWS -L " u="1"/>
        <s v="B CLINIC SCI (OSTEO STUD) -L " u="1"/>
        <s v="B NURSING SCIENCE-POST-REG(FD" u="1"/>
        <s v="B HEALTH - MED LAB SCI (EX)  " u="1"/>
        <s v="D INFO TECH NETWORKING       " u="1"/>
        <s v="B CLINICAL EXERCISE PHYS     " u="1"/>
        <s v="B PSYCHOLOGY (HONS)(FT/PT)   " u="1"/>
        <s v="B PUBLIC HEALTH (FT/PT)      " u="1"/>
        <s v="B BUSINESS MGMT/B ED(SEC)    " u="1"/>
        <s v="B ANIM ECOL/BBUS (TLEM)-SIPPY" u="1"/>
        <s v="AB LAW (PARALEGAL) -GC       " u="1"/>
        <s v="ADVD ELEC &amp; COMMS ENGINEERING" u="1"/>
        <s v="B BIOMEDICAL SCIENCES        " u="1"/>
        <s v="D APP FASH DES&amp;MER/ADV D AFDM" u="1"/>
        <s v="D MUSIC INDUST(MUSIC BUSI)/BA" u="1"/>
        <s v="B INTERNATIONAL HTL&amp;TOUR MGMT" u="1"/>
        <s v="B CREATIVE ARTS&amp;MEDIA(DE)    " u="1"/>
        <s v="B MATHEMATICS/B COMP SCI     " u="1"/>
        <s v="B LAWS/B GOV&amp;INT REL(FT)     " u="1"/>
        <s v="D AGRIBUSINESS MANAGEMENT    " u="1"/>
        <s v="B COMMERCE/B LAWS (HONS)     " u="1"/>
        <s v="B APP SC(NAUTICAL SCIENCE)   " u="1"/>
        <s v="TERTIARY PREP PATHWAY - NLAKE" u="1"/>
        <s v="B SCIENCE - MATH &amp; ST (FT/PT)" u="1"/>
        <s v="B HUMAN SERV (HONS) (FT/PT)  " u="1"/>
        <s v="DMED MD PROV ENTRY SCH-LVRS  " u="1"/>
        <s v="B BUS / B PROF COM (DE)      " u="1"/>
        <s v="B DENTAL TECHNOLOGY(FT)      " u="1"/>
        <s v="D GOVERNMENT INVESTIGATIONS  " u="1"/>
        <s v="D INF TECH NETW/D IT SYS ADM " u="1"/>
        <s v="AB FILM(PROD)OR (POST PROD)  " u="1"/>
        <s v="B ENG (HONS)/B INF TECH      " u="1"/>
        <s v="B COMMUNICATION&amp;MEDIA (ONL)  " u="1"/>
        <s v="AB AQUACULTURE               " u="1"/>
        <s v="AB ARTS - GC                 " u="1"/>
        <s v="AB ARTS - L                  " u="1"/>
        <s v="B LAWS(HONS) - GRAD ENTRY EXT" u="1"/>
        <s v="D HOSPITALITY MANAGEMENT     " u="1"/>
        <s v="TERTIARY PREP PATHWAY -CABOOL" u="1"/>
        <s v="B SPORT&amp;EX SC/B PSYCH SC(CNS)" u="1"/>
        <s v="AB SPATIAL SCIENCE (EX)      " u="1"/>
        <s v="D SCREEN &amp; MEDIA(AVE)/BWEB DP" u="1"/>
        <s v="D SCREEN &amp; MEDIA(IDM)/BWEB DP" u="1"/>
        <s v="D MUSIC INDUST(SP)B CMP      " u="1"/>
        <s v="B COMMUNICATION/B JOURNALISM " u="1"/>
        <s v="B BUS &amp; COM &amp; B SC (FT/PT)   " u="1"/>
        <s v="B BUS/B GOV&amp;INT REL(FT/PT)   " u="1"/>
        <s v="B CLINICAL EXERCISE SCIENCE  " u="1"/>
        <s v="B HUMAN SERVICES/B PUBLIC HL " u="1"/>
        <s v="B MATHEMATICS/B COMMERCE     " u="1"/>
        <s v="D SOFTWARE DEVELOPMENT       " u="1"/>
        <s v="B AVIATION (FL OP) (DE)      " u="1"/>
        <s v="B SCIENCE - FOOD SCIENCE (EX)" u="1"/>
        <s v="D HEALTH SCIENCES/B PHYSIO   " u="1"/>
        <s v="B ARTS/B ED (PRIM) - CH      " u="1"/>
        <s v="B HUMAN SERV/B CRIM(FT/PT)   " u="1"/>
        <s v="D INTERIOR DESIGN/B DESIGN   " u="1"/>
        <s v="D WEBSITE DEV/B GRAPHIC DSGN " u="1"/>
        <s v="D PHOTO/ADV DIP VISUAL ARTS  " u="1"/>
        <s v="B DIG MEDIA &amp; COMMS - L      " u="1"/>
        <s v="B NURS/GC PAED NURS(FT/PT)   " u="1"/>
        <s v="B PSYCHOLOGICALSCI/B LAWS -CH" u="1"/>
        <s v="AB BUSINESS                  " u="1"/>
        <s v="AB BUSINESS - GC             " u="1"/>
        <s v="D ARTS&amp;COMMUNICATION/B JOURN" u="1"/>
        <s v="AB PUBLIC HEALTH(SPEC) (CNS) " u="1"/>
        <s v="B SPEECH PATHOLOGY(HONS)     " u="1"/>
        <s v="B EARLY CHILDHDED(BIRTH-5YRS)" u="1"/>
        <s v="B CONTEMPORARY MUSIC -L      " u="1"/>
        <s v="B ENG (HONS) B SCI (EX)      " u="1"/>
        <s v="B LAWS&amp;CREATIVE WRITING -L   " u="1"/>
        <s v="B COMMERCE (ACC) - GYMPIE    " u="1"/>
        <s v="B BUS TOUR&amp;HOSP MGMT - CH    " u="1"/>
        <s v="B MATHEMATICS/B BUSINESS MGMT" u="1"/>
        <s v="D CRIME AND JUSTICE STUDIES  " u="1"/>
        <s v="B MUSICAL THEATRE(FT)        " u="1"/>
        <s v="D TRAVEL &amp; TOUR/D EVENT MANAG" u="1"/>
        <s v="B CREATIVE ARTS - VISUAL ARTS" u="1"/>
        <s v="B SCIENCE - PSYCH (EX)       " u="1"/>
        <s v="B PUBLIC REL&amp;COMM(FT)        " u="1"/>
        <s v="B ARTS &amp; B BUSI &amp; COM (ONL)  " u="1"/>
        <s v="D MUSIC INDUSTRY(PERFORMANCE)" u="1"/>
        <s v="D BUSINESS STUD (BDG)        " u="1"/>
        <s v="D BUSINESS STUD (BRI)        " u="1"/>
        <s v="D BUSINESS STUD (CNS)        " u="1"/>
        <s v="D BUSINESS STUD (GLD)        " u="1"/>
        <s v="D BUSINESS STUD (MKY)        " u="1"/>
        <s v="D BUSINESS STUD (ROK)        " u="1"/>
        <s v="D BUSINESS STUD (TWN)        " u="1"/>
        <s v="D SCR&amp;MED(IDM)/B MEDIA ARTS P" u="1"/>
        <s v="MASTER OF TEACHING(PRIMARY)  " u="1"/>
        <s v="AB DESIGN(GRAPHIC DESIGN)    " u="1"/>
        <s v="B EX&amp;NUTRI SCI/M DIETETICS ST" u="1"/>
        <s v="B ENGINEERING(HONS)/B BUS MAN" u="1"/>
        <s v="B PARAMED SCIENCE (TWN)      " u="1"/>
        <s v="B NURSING SCIENCE(GRAD ENTRY)" u="1"/>
        <s v="D INSTRUMENTATION&amp;CONTROL ENG" u="1"/>
        <s v="D SCREEN&amp;MEDIA(FT)/BMD ART P " u="1"/>
        <s v="B CRIM&amp;CRIM JUSTICE/B IT (FT)" u="1"/>
        <s v="B SCIENCE - ENV &amp; SUS (ONL)  " u="1"/>
        <s v="B ARTS/B ED (PRIM/ECH) - GC  " u="1"/>
        <s v="B ENGINEERING(HONS/B COMP SCI" u="1"/>
        <s v="AB CIVIL ENGINEERING         " u="1"/>
        <s v="AB CONSTRUCTION (EX)         " u="1"/>
        <s v="B PUBLIC HEALTH(SPEC) (DE)   " u="1"/>
        <s v="B ENGINEERING (HONS) (EX)    " u="1"/>
        <s v="AB OCCUP HEALTH&amp;SAFETY(MKY)  " u="1"/>
        <s v="D VISUAL ARTS/B VISUAL ARTS  " u="1"/>
        <s v="D SOCIAL&amp;PSYCH SC-GOLD COAST " u="1"/>
        <s v="B PSY SC/M REHAB COUNS(FT/PT)" u="1"/>
        <s v="B ENVIRONMENTAL SCIENCE-SIPPY" u="1"/>
        <s v="B EDUCATION - SPEC ED (FT/PT)" u="1"/>
        <s v="D HIGH ED (ENG&amp;APP SC)       " u="1"/>
        <s v="B BUSINESS - CABOOLTURE      " u="1"/>
        <s v="B BUSINESS MGMT/B ECONOMICS  " u="1"/>
        <s v="B AVIATION MANAGEMENT(FT)    " u="1"/>
        <s v="B EDUCATION(SEC) (NOOSA)     " u="1"/>
        <s v="B THEOLOGY/B PHILOSOPHY      " u="1"/>
        <s v="B EDUC(EARLY CHILDHD)-SIPPY  " u="1"/>
        <s v="B PARAMED SCIENCE (ROK)      " u="1"/>
        <s v="D ARTS&amp;COMMUNICATION-GC      " u="1"/>
        <s v="B ACCIDENT FORENSICS (BDG)   " u="1"/>
        <s v="AB OCCUP HEALTH&amp;SAFETY(ROK)  " u="1"/>
        <s v="B ACCOUNTING AND FINANCE     " u="1"/>
        <s v="B ACTING AND PERFORMANCE     " u="1"/>
        <s v="B MIDWIFERY(GRAD ENTRY)      " u="1"/>
        <s v="B CLINICAL SCIENCES(HONS)    " u="1"/>
        <s v="B ENG (HONS) B INFO TECH (EX)" u="1"/>
        <s v="B MIDWIFERY(GRAD ENTRY)(EX)  " u="1"/>
        <s v="B RECREATION&amp;OUTDOOR ENV STUD" u="1"/>
        <s v="D SCIENCE/B MARINE SCIENCE   " u="1"/>
        <s v="B GENERAL STUDIES (EX)       " u="1"/>
        <s v="B EDUCATION - EARLY CH (ONL)" u="1"/>
        <s v="AB PUBLIC HEALTH(SPEC) (TWN) " u="1"/>
        <s v="B OCC THERAPY (HONS) (BDG)   " u="1"/>
        <s v="B BUSINESS(MRKT)-FRASER COAST" u="1"/>
        <s v="B PHOTOGRAPHY/B BUS(FT)      " u="1"/>
        <s v="D INFO&amp;COMMUNIC TECH (ROK)   " u="1"/>
        <s v="B SCIENCE (PSYCHOLOGY) (ROK) " u="1"/>
        <s v="D SCREEN&amp;MEDIA(FILM TV PROD) " u="1"/>
        <s v="B APP PUB HLTH/B GLOBAL STUD " u="1"/>
        <s v="D MUSIC IND(PERF)/B CONT MUSI" u="1"/>
        <s v="D HIGH ED (HEALTH)(CNS)      " u="1"/>
        <s v="AB AVIATION(FL OP)(DE)       " u="1"/>
        <s v="B HEALTH INF MANAGEMENT      " u="1"/>
        <s v="B ADVANCED HUMANITIES(HONS)  " u="1"/>
        <s v="B SPORT AND EXERCISE SCIENCE " u="1"/>
        <s v="D DESIGN - GOLD COAST        " u="1"/>
        <s v="B SPORT &amp; EXERCISE (EX)      " u="1"/>
        <s v="B ENG(H)(CO-OP) / D PP (BDG) " u="1"/>
        <s v="D SCIENCE - MT GRAVATT       " u="1"/>
        <s v="D APP FASHION DESIGN &amp; MERCH " u="1"/>
        <s v="B ENVIRONMENTAL SCIENCE      " u="1"/>
        <s v="B OCCUPATIONAL THERAPY       " u="1"/>
        <s v="B PHARMACY WITH HONOURS      " u="1"/>
        <s v="B AGRICULTURE/B BUSINESS     " u="1"/>
        <s v="B ENVIRO SC/B BUS(FT/PT)     " u="1"/>
        <s v="B MARINE SCIENCE &amp; MGT - L   " u="1"/>
        <s v="AB DIGITAL MEDIA (MKY)       " u="1"/>
        <s v="B ANIMAL ECOLOGY - SIPPY     " u="1"/>
        <s v="B PRIMARY EDUCATION - FRASER " u="1"/>
        <s v="B CREATIVE INDST - CABOOLTURE" u="1"/>
        <s v="B PODIATRY PRACTICE (H) (ROK)" u="1"/>
        <s v="B INT TOUR&amp;HTL MG(FT/PT)     " u="1"/>
        <s v="C IV ADULT TERTIARY PREP     " u="1"/>
        <s v="AB ENGINEERING (DE)          " u="1"/>
        <s v="AB ENGINEERING (EX)          " u="1"/>
        <s v="D LEADERSHIP&amp;MANAGEMENT      " u="1"/>
        <s v="D HIGH ED (SOC&amp;CULT)(CNS)    " u="1"/>
        <s v="B BUSINESS MGMT/B SCIENCE    " u="1"/>
        <s v="B ENGINEERING(H)/B SC(CNS)   " u="1"/>
        <s v="B PUBLIC HEALTH(SPEC) (CNS)  " u="1"/>
        <s v="D SOCIAL&amp;PSYCH SC/B PSYCH(H)" u="1"/>
        <s v="D WEBSITE DEVELOPMENT        " u="1"/>
        <s v="B EDUCATION (K-6 TEACHING)   " u="1"/>
        <s v="B NURSING (GRAD ENTRY)(MKY)" u="1"/>
        <s v="B LAWS-GRADUATE ENTRY(CNS)   " u="1"/>
        <s v="B MEDIA &amp; COMN/B NUTRITION SC" u="1"/>
        <s v="M TEACHING (PRIMARY) - EXT   " u="1"/>
        <s v="MASTER OF SOCIAL WORK - QUAL " u="1"/>
        <s v="B EDUCATION(EC) (NOOSA)      " u="1"/>
        <s v="B GAMES DEV(PROG)(DESIGN)    " u="1"/>
        <s v="B EDUCATION (EC) (GLD)       " u="1"/>
        <s v="B BEHAV SC(PSYCH)/B SOC WK   " u="1"/>
        <s v="B ARTS/B ED (PRIM/SEC) - CH  " u="1"/>
        <s v="B ENGIN (HONS)/BCMPSC (FT/PT)" u="1"/>
        <s v="B PHARMACOLOGY&amp;TOXICOLOGY    " u="1"/>
        <s v="B SPATIAL SCI (HONS) (EX)    " u="1"/>
        <s v="B ENVIRON PRACTICE(CAIRNS)   " u="1"/>
        <s v="B ENGINEERING(HONOURS)       " u="1"/>
        <s v="B NURSING (GRAD ENTRY)(ROK)" u="1"/>
        <s v="B ENGIN(MECHANICAL)(HONS)    " u="1"/>
        <s v="B INFORMATION TECH(FT/PT)    " u="1"/>
        <s v="B BUSINESS ADMIN/B GLOBAL STD" u="1"/>
        <s v="B EQUINE SCIENCE (GATTON)    " u="1"/>
        <s v="B CONTEMPORARY MUSIC PRACTICE" u="1"/>
        <s v="B CREATIVE IND/B INF TECH    " u="1"/>
        <s v="B SCIENCE/B INFO TECH(FT/PT) " u="1"/>
        <s v="BED (SECONDARY SCIENCE)      " u="1"/>
        <s v="B EDUC(EARLY CHILDHOOD ED)   " u="1"/>
        <s v="B EDUCATION (SEC) (ROK)      " u="1"/>
        <s v="B EDUCATION - HPE PRI (EX)" u="1"/>
        <s v="B SOCIAL SCIENCE (FT/PT)     " u="1"/>
        <s v="D DIGITAL &amp; INTERACTIVE GAMES" u="1"/>
        <s v="B SPORT &amp; EXERCISE SCIENCE -L" u="1"/>
        <s v="AB LAW (PARALEGAL) -L        " u="1"/>
        <s v="B SOCIAL SCIENCE - SIPPY     " u="1"/>
        <s v="B EDUC(EARLY CHLDHD ED)(DE)  " u="1"/>
        <s v="B BUSINESS &amp; COMMERCE (ONL)  " u="1"/>
        <s v="D MUSIC INDUSTRY(SOUND PROD) " u="1"/>
        <s v="B PUBLIC HEALTH(SPEC) (BDG)  " u="1"/>
        <s v="D INTERIOR DESIGN/B INT ARCH " u="1"/>
        <s v="B BUSINESS/B ENGIN(HONS)     " u="1"/>
        <s v="B BUSINESS/B LAWS (HONS)     " u="1"/>
        <s v="AB AVIATION(FL OP)(BDG)      " u="1"/>
        <s v="B FORENSIC SCIENCE(FT/PT)    " u="1"/>
        <s v="B EXERCISE PHYS(CLINICAL)    " u="1"/>
        <s v="B SCIENCE-PSYCH EXT (EX)     " u="1"/>
        <s v="B FINE ARTS(DANCE PERFORM)   " u="1"/>
        <s v="AB MEDICAL LABORATORY SCIENCE" u="1"/>
        <s v="B BUSINESS (DEANS HON PROG)  " u="1"/>
        <s v="D COMMERCE/B BUSINESS        " u="1"/>
        <s v="B GAMES DESIGN(FT)           " u="1"/>
        <s v="B JOURNALISM/B LAWS(HONS)    " u="1"/>
        <s v="AB DIGITAL MEDIA (BRI)       " u="1"/>
        <s v="B LANGUAGES                  " u="1"/>
        <s v="B LAWS                       " u="1"/>
        <s v="B LAWS (DE)                  " u="1"/>
        <s v="B LAWS (EX)                  " u="1"/>
        <s v="B LAWS (FT/PT)               " u="1"/>
        <s v="B LAWS (UG) -GC              " u="1"/>
        <s v="B LAWS / B ACC(DE)           " u="1"/>
        <s v="B LAWS / B ARTS (DE)         " u="1"/>
        <s v="B LAWS(4 YEARS)              " u="1"/>
        <s v="B LAWS(CNS)                  " u="1"/>
        <s v="B LAWS(FT/PT)                " u="1"/>
        <s v="B LAWS(GRAD ENTRY)           " u="1"/>
        <s v="B LAWS(HONS)                 " u="1"/>
        <s v="B LAWS/B ARTS                " u="1"/>
        <s v="B LAWS/B ARTS(FT)            " u="1"/>
        <s v="B LAWS/B BUS                 " u="1"/>
        <s v="B LAWS/B JOURNALISM          " u="1"/>
        <s v="B LAWS/B SCIENCE             " u="1"/>
        <s v="B LAWS/B SOC SCIENCE         " u="1"/>
        <s v="D HEALTH SCIENCES- GOLD COAST" u="1"/>
        <s v="B MARINE SCIENCE             " u="1"/>
        <s v="B MASS COMMUNICATION         " u="1"/>
        <s v="B MATHEMATICS                " u="1"/>
        <s v="B MATHEMATICS/B ARTS         " u="1"/>
        <s v="B MUS(HONS)/B EDUCATION(SEC) " u="1"/>
        <s v="B SOCIAL WORK(HONOURS)       " u="1"/>
        <s v="B NURSING/B COUNSELLING      " u="1"/>
        <s v="B PARAMEDIC SCIENCE          " u="1"/>
        <s v="B PARAMEDICINE               " u="1"/>
        <s v="B PARAMEDICINE(FT)           " u="1"/>
        <s v="B RADIATION THERAPY          " u="1"/>
        <s v="B DESIGN(HONS)(FASHION)      " u="1"/>
        <s v="B NURSING/B BEHAV SC(PSYCH)  " u="1"/>
        <s v="D GAME DEVELOPMENT           " u="1"/>
        <s v="B ENG(SPECIAL)(H)(CO-OP ED)  " u="1"/>
        <s v="B MEDIA &amp; COMN/B LAWS( HONS) " u="1"/>
        <s v="B SPORTS STUDIES - SIPPY     " u="1"/>
        <s v="D COMMERCE/B LAWS/BCOM-GC" u="1"/>
        <s v="AB CONSTRUCTION (FT/PT)      " u="1"/>
        <s v="B MEDICAL SCIENCE (ROK)      " u="1"/>
        <s v="B EDUCATION(PRIMARY) (CNS)   " u="1"/>
        <s v="D LANGUAGES                  " u="1"/>
        <s v="B APPLIED INF TECH(FT/PT)    " u="1"/>
        <s v="AB BUILDING DESIGN (DE)      " u="1"/>
        <s v="B INFO TECHNOLOGY -GC        " u="1"/>
        <s v="B LAWS-GRADUATE ENTRY        " u="1"/>
        <s v="B HEALTH,SPORT&amp;PHYSICAL ED(H)" u="1"/>
        <s v="B PHARM&amp;TOXICOL/B BUSINESS   " u="1"/>
        <s v="B MEDICAL LAB SCIENCE (ROK)  " u="1"/>
        <s v="D COMMERCE/B AVIATION MGMT   " u="1"/>
        <s v="B BUSINESS(MRKT) - CABOOLTURE" u="1"/>
        <s v="B LAWS (YEAR 12 ENTRY)       " u="1"/>
        <s v="B NURSING/B PARAMEDIC SCIENCE" u="1"/>
        <s v="D MUSIC INDUSTRY(MUSIC BUS)  " u="1"/>
        <s v="B CONSTRUCTION (HONS) (EX)   " u="1"/>
        <s v="B INF TECH(CO-OP) (BRI)      " u="1"/>
        <s v="B PSYCHOLOGICALSCIENCE (ROK) " u="1"/>
        <s v="D ENGINEERING - TECHNICAL    " u="1"/>
        <s v="AB HEALTH -GC                " u="1"/>
        <s v="AB HEALTH -L                 " u="1"/>
        <s v="B BIOMEDICAL SCIENCE -GC     " u="1"/>
        <s v="B FORENSIC SC/BCRIM&amp;CR(FT/PT)" u="1"/>
        <s v="M TEACHING (PRIMARY)(DE)     " u="1"/>
        <s v="B ENGIN(HONS)/B BIOTECH(HONS)" u="1"/>
        <s v="B EXERCISE&amp;SPORTS SCIENCE    " u="1"/>
        <s v="B ENGINEERING (HONOURS)      " u="1"/>
        <s v="D HOTEL MGMT/B INT BUS - GC  " u="1"/>
        <s v="AB HEALTH - LAB MED (EXT)    " u="1"/>
        <s v="B EXERCISE&amp;SPORT SC (DE)     " u="1"/>
        <s v="B COMMERCE/B INTL BUS(FT/PT) " u="1"/>
        <s v="D DESGIN/B PHOTO(MG)" u="1"/>
        <s v="B HUMAN SERVICES - GYMPIE    " u="1"/>
        <s v="B MEDIA AND COMMUNICATIONS   " u="1"/>
        <s v="BED (SECONDARY ARTS)         " u="1"/>
        <s v="B MEDICAL IMAGING (MKY)      " u="1"/>
        <s v="B EDUCATION - PRIMARY (FT/PT)" u="1"/>
        <s v="B CLINIC SCI (OSTEO STUD) -GC" u="1"/>
        <s v="B ENVIRN SC/B MARINE SC&amp;MG-L " u="1"/>
        <s v="B SOCIAL WORK (HONS)(ROK)    " u="1"/>
        <s v="B BEHAV SC (PSYCHOLOGY)      " u="1"/>
        <s v="B BUS/B FINE ARTS(ANIMATION) " u="1"/>
        <s v="M TEACH(SEC)/G CERT RE       " u="1"/>
        <s v="B CRIMINOLOGY &amp; CRIM JUSTICE " u="1"/>
        <s v="B ACC / B BUS (BDG)          " u="1"/>
        <s v="B ACC / B BUS (BRI)          " u="1"/>
        <s v="B ACC / B BUS (CNS)          " u="1"/>
        <s v="B ACC / B BUS (DE)           " u="1"/>
        <s v="B ACC / B BUS (GLD)          " u="1"/>
        <s v="B ACC / B BUS (MKY)          " u="1"/>
        <s v="B ACC / B BUS (ROK)          " u="1"/>
        <s v="B ACC / B BUS (TWN)          " u="1"/>
        <s v="B ACCOUNTING                 " u="1"/>
        <s v="B ACCOUNTING (BDG)           " u="1"/>
        <s v="B ACCOUNTING (BRI)           " u="1"/>
        <s v="B ACCOUNTING (CNS)           " u="1"/>
        <s v="B ACCOUNTING (DE)            " u="1"/>
        <s v="B ACCOUNTING (GLD)           " u="1"/>
        <s v="B ACCOUNTING (MKY)           " u="1"/>
        <s v="B ACCOUNTING (ROK)           " u="1"/>
        <s v="B ACCOUNTING (TWN)           " u="1"/>
        <s v="B ACCOUNTING - GC            " u="1"/>
        <s v="B ACCOUNTING - L             " u="1"/>
        <s v="B ACTING(FT)                 " u="1"/>
        <s v="B ARTS&amp;B SCIENCE (FT/PT)     " u="1"/>
        <s v="B AGRI SC(HONS)(GAT/ST LUCIA)" u="1"/>
        <s v="B EDUCATION(SEC)/B ARTS      " u="1"/>
        <s v="D LIBERAL ARTS:FOUND LEARNING" u="1"/>
        <s v="D SCR&amp;MED(IDM)/B GAMES&amp;INT DS" u="1"/>
        <s v="B EDUCATION - SPEC ED (EXT)" u="1"/>
        <s v="B ECON/B ARTS                " u="1"/>
        <s v="B ECONOMICS                  " u="1"/>
        <s v="B ECONOMICS/B LAWS           " u="1"/>
        <s v="B LANGUAGES&amp;LINGUISTIC(FT/PT)" u="1"/>
        <s v="B INF TECH(CO-OP) (CNS)      " u="1"/>
        <s v="B LAWS&amp;CREATIVE WRITING -GC  " u="1"/>
        <s v="B SPORT &amp; EXERCISE SCIENCE -G" u="1"/>
        <s v="B ICT                        " u="1"/>
        <s v="DMED PRV ENTRY SCH-LVR BONDED" u="1"/>
        <s v="B BUSINESS &amp; ENVIRON SCIENCE " u="1"/>
        <s v="AB INFO TECH (BRI)           " u="1"/>
        <s v="AB INFO TECH (CNS)           " u="1"/>
        <s v="AB INFO TECH (DE)            " u="1"/>
        <s v="AB INFO TECH (ROK)           " u="1"/>
        <s v="AB INFO TECH (TWN)           " u="1"/>
        <s v="B ED(PRIMARY) - KELVIN GROVE " u="1"/>
        <s v="D SCREEN &amp; MEDIA(FILM&amp;TV)    " u="1"/>
        <s v="B AVIATION (FL OP) (CNS)     " u="1"/>
        <s v="B LAWS (HONS) - EXTERNAL     " u="1"/>
        <s v="B LAWS (HONS) - INTERNAL     " u="1"/>
        <s v="D ACCOUNTING                 " u="1"/>
        <s v="D HIGH ED (ENG&amp;APPL SC)(CNS) " u="1"/>
        <s v="D CRIM&amp;CRIM JUST/BLAWS/BCCJ  " u="1"/>
        <s v="B SPATIAL SCIENCE TECH(FT/PT)" u="1"/>
        <s v="D INFO&amp;COMMUNIC TECH(BRI)    " u="1"/>
        <s v="B ENG(H)(CO-OP) / D PP (ROK) " u="1"/>
        <s v="B HISTORICAL INQ &amp; PRACTICE  " u="1"/>
        <s v="B ENGINEERING(HON)/B MATHS   " u="1"/>
        <s v="B SCIENCE                    " u="1"/>
        <s v="B SCIENCE (BDG)              " u="1"/>
        <s v="B SCIENCE (DE)               " u="1"/>
        <s v="B SCIENCE (GATTON)           " u="1"/>
        <s v="B SCIENCE (ROK)              " u="1"/>
        <s v="B SCIENCE (ST LUCIA)         " u="1"/>
        <s v="B SCIENCE -L                 " u="1"/>
        <s v="B SCIENCE(CAIRNS)            " u="1"/>
        <s v="B SCIENCE(FT/PT)             " u="1"/>
        <s v="B SCIENCE/B ARTS             " u="1"/>
        <s v="B SCIENCE/B BUSINESS         " u="1"/>
        <s v="B SCIENCE/B INF TECH         " u="1"/>
        <s v="B SCIENCE/B LAWS             " u="1"/>
        <s v="B SCIENCE/B MATHS            " u="1"/>
        <s v="B DESIGN (GRAPHIC DESIGN)    " u="1"/>
        <s v="D COMMERCE/B LAWS/BCOM-MG" u="1"/>
        <s v="B BUS TOUR &amp;HOSP MGMT - GC   " u="1"/>
        <s v="B SCIENCE - FRASER COAST     " u="1"/>
        <s v="B ARTS/B BUSINESS(CNS)       " u="1"/>
        <s v="B COMMERCE/B INFO TECH       " u="1"/>
        <s v="B EDUC(EARLY CHILDHD)-CABOOL " u="1"/>
        <s v="B ADVANCED SCIENCE           " u="1"/>
        <s v="B NURSING SCIENCE-PRE-REG    " u="1"/>
        <s v="B LEGAL&amp;JUSTIC ST/B LAWS -GC " u="1"/>
        <s v="D 3D ANIMATION               " u="1"/>
        <s v="D SCIENCE (EX)               " u="1"/>
        <s v="D SCIENCE (FT/PT)            " u="1"/>
        <s v="D SCIENCE -L                 " u="1"/>
        <s v="D SCIENCE/B SCIENCE          " u="1"/>
        <s v="D SCREEN &amp; MEDIA             " u="1"/>
        <s v="ADVD APP SC(MARINE ENG)      " u="1"/>
        <s v="B ARTS/B INT HTL&amp;TOUR MGMT   " u="1"/>
        <s v="B DESIGN(HONS)(LNDSCAPE ARCH)" u="1"/>
        <s v="B ED (PRIMARY)               " u="1"/>
        <s v="B ED (SECONDARY)             " u="1"/>
        <s v="B EDUC PROF DEV(CNS)         " u="1"/>
        <s v="B EDUCATION (FT)             " u="1"/>
        <s v="B EDUCATION(PRIMARY)         " u="1"/>
        <s v="B SCIENCE/B SCIENCE (HONOURS)" u="1"/>
        <s v="B ACCIDENT FORENSICS (BRI)   " u="1"/>
        <s v="B EDUCATION (PRIMARY) (ROK)  " u="1"/>
        <s v="B PSYCHOLOGICAL SCIENCE      " u="1"/>
        <s v="B SCIENCE(CHIRO) (MKY)       " u="1"/>
        <s v="D HEALTH SCS/B PHARMACY      " u="1"/>
        <s v="D INFO&amp;COMMUNIC TECH(CNS)    " u="1"/>
        <s v="B FINE AR/B BUSINESST(FT/PT) " u="1"/>
        <s v="B PSYCHOLOGICAL SCIENCE -CH  " u="1"/>
        <s v="B LAWS (UG) - LISMORE        " u="1"/>
        <s v="B LAWS/B CRIM&amp;JUSTICE        " u="1"/>
        <s v="B SCIENCE (PSYCHOLOGY) (TWN) " u="1"/>
        <s v="D HEALTH SCIENCES/B SPORT DEV" u="1"/>
        <s v="MASTER PRIMARY TEACH(FT)     " u="1"/>
        <s v="B ARCHITECTURAL DESIGN(FT/PT)" u="1"/>
        <s v="B DIGITAL MEDIA (NOOSA)      " u="1"/>
        <s v="B SPEECH PATHOLOGY -GC       " u="1"/>
        <s v="B EDUCATION - HPE PRI (FT/PT)" u="1"/>
        <s v="B EDUCATION(SEC) (MKY)       " u="1"/>
        <s v="B EDUCATION(SECONDARY)       " u="1"/>
        <s v="B WILDLIFE SCIENCE (GATTON)  " u="1"/>
        <s v="AB OCCUP HEALTH&amp;SAFETY(BRI)  " u="1"/>
        <s v="AB DESIGN(WEB DESIGN)        " u="1"/>
        <s v="AB DIGITAL MEDIA (DE)        " u="1"/>
        <s v="B BUILDING SURVEY&amp;CRT(H) (DE)" u="1"/>
        <s v="D GRAPHIC DESIGN/D PHOTO IMAG" u="1"/>
        <s v="B EXERCISE SCIENCE(FT)" u="1"/>
        <s v="B DENTAL PROSTHETICS         " u="1"/>
        <s v="B DENTAL SURGERY             " u="1"/>
        <s v="B DESIGN                     " u="1"/>
        <s v="B DESIGN(FT)                 " u="1"/>
        <s v="B DESIGN(WEB DESIGN)         " u="1"/>
        <s v="AB OCCUP HEALTH&amp;SAFETY(DE)   " u="1"/>
        <s v="D DIGITAL MEDIA (NOOSA)      " u="1"/>
        <s v="D SOCIAL&amp;PSYCH SC-MT GRAVATT " u="1"/>
        <s v="B GEOLOGY                    " u="1"/>
        <s v="B GEOSCIENCE                 " u="1"/>
        <s v="D ENGINEERIN/B ENGIN(H)-MG   " u="1"/>
        <s v="B HEALTH SCIENCE             " u="1"/>
        <s v="B HEALTH SCIENCES            " u="1"/>
        <s v="B EDUCATION(EARLY CH &amp;PRIMAR)" u="1"/>
        <s v="ADVD APP FASHION DES&amp;MERCHAND" u="1"/>
        <s v="D WEBSITE DEV/B WEB DSGN PROD" u="1"/>
        <s v="B ENGINEERING (HONS)/B SC    " u="1"/>
        <s v="B PSYCHOLOGY (HONOURS)       " u="1"/>
        <s v="B DENTAL HEALTH SCIENCE(FT)  " u="1"/>
        <s v="B PSYCHOLOGICAL SC(FT/PT)    " u="1"/>
        <s v="B PSYCHOLOGY(HONS)(FT/PT)    " u="1"/>
        <s v="M TEACHING (EARLY CHILD)     " u="1"/>
        <s v="B FILM(PROD)(POST PROD)      " u="1"/>
        <s v="D HOSPITALITY MG/D EVENT MGMT" u="1"/>
        <s v="B CHILD &amp; FAMILY STUD(FT/PT) " u="1"/>
        <s v="B MEDICAL IMAGING            " u="1"/>
        <s v="B WEB DESIGN AND PRODUCTION  " u="1"/>
        <s v="B PEDORTHICS -GC             " u="1"/>
        <s v="B EDUCATION (EARLYCHILD/PRIM)" u="1"/>
        <s v="B INF TECH/B MATHEMATICS     " u="1"/>
        <s v="B SPATIAL SCIENCE TECH (EX)  " u="1"/>
        <s v="B ENG (HONS) B INFO T (FT/PT)" u="1"/>
        <s v="D BEAUTY THERAPY             " u="1"/>
        <s v="B BEHAV SC(PSYCH)/BLAWS(HONS)" u="1"/>
        <s v="B EDUCATION - EARLY CH (ONL) " u="1"/>
        <s v="B SERIOUS GAMES              " u="1"/>
        <s v="B SES/B LAWS -GC             " u="1"/>
        <s v="D DENTAL TECHNOLOGY          " u="1"/>
        <s v="D DESGIN/B PHOTO(MG)         " u="1"/>
        <s v="D DESIGN -MT GRAVATT         " u="1"/>
        <s v="MASTER OF TEACHING (SEC)     " u="1"/>
        <s v="B FINE ARTS (ANIMATION)      " u="1"/>
        <s v="B VETERINARY SCIENCE         " u="1"/>
        <s v="B COUNSELLING - FRASER COAST " u="1"/>
        <s v="B SCIENCE-PLANT AGR SC (FT/PT" u="1"/>
        <s v="D MUSIC INDUS(M BUS)/B CMP   " u="1"/>
        <s v="D MUSIC INDUSTRY(SP)/B CMP   " u="1"/>
        <s v="B SPEECH PATHOLOGY (H) (ROK) " u="1"/>
        <s v="B MARINE SCIENCE(FT/PT)      " u="1"/>
        <s v="D LEGAL SERVICES             " u="1"/>
        <s v="D LEISURE AND HEALTH         " u="1"/>
        <s v="D MENTAL HEALTH              " u="1"/>
        <s v="B BUS (MGMT) - CABOOLTURE    " u="1"/>
        <s v="B DESIGN (HONS) (INDUST DES) " u="1"/>
        <s v="B MEDICINE, B SURGERY        " u="1"/>
        <s v="B THEATRE(SPECIAL)(MKY)      " u="1"/>
        <s v="B INTERNATIONAL STUDIES      " u="1"/>
        <s v="D REMEDIAL MASSAGE           " u="1"/>
        <s v="D SEC SCH TEACH (DE)         " u="1"/>
        <s v="B BUSINESS - SOUTH BANK      " u="1"/>
        <s v="B EDUCATION - SECOND (FT/PT) " u="1"/>
        <s v="D TESOL                      " u="1"/>
        <s v="B SOCIAL WORK - FRASER COAST " u="1"/>
        <s v="D EVENT MGMT/B EVENT&amp;TOUR MG " u="1"/>
        <s v="B ARTS/B ED (SEC) - GC       " u="1"/>
        <s v="B BUSINESS (HRM) - SIPPY     " u="1"/>
        <s v="B BUSINESS(MRKT) - SIPPY     " u="1"/>
        <s v="D DIGITAL&amp;INTERACT/B GID     " u="1"/>
        <s v="B ENVIRONMENTAL SCIENCE(HONS)" u="1"/>
        <s v="B ECONOMICS/B SCIENCE        " u="1"/>
        <s v="B HUMAN SERVICES (FT/PT)     " u="1"/>
        <s v="AB COMMERCE &amp; BUSINESS-MT GR " u="1"/>
        <s v="B URBAN DES&amp;TOWN PLAN(HONS)  " u="1"/>
        <s v="B MUSIC(HONS)/B SCIENCE      " u="1"/>
        <s v="B MATHEMATICS/B EDUC(SEC)    " u="1"/>
        <s v="B BUSINESS/B PSYCH SC(CNS)   " u="1"/>
        <s v="B HUMAN SERVICES - SIPPY     " u="1"/>
        <s v="B SPATIAL SC (H) - UR (EX)   " u="1"/>
        <s v="B SCIENCE(CHIRO) (BRI)       " u="1"/>
        <s v="B ARCHITECTURAL DESIGN       " u="1"/>
        <s v="B NURSING SCIENCE-SIPPY DOWNS" u="1"/>
        <s v="B ARTS/B ED (SECONDARY)      " u="1"/>
        <s v="GDP ADULT LANG, LIT&amp;NUM PRACT" u="1"/>
        <s v="D BUILD/D INTER/B DESIGN     " u="1"/>
        <s v="B SCIENCE - ASTRON&amp;SPACE SCI " u="1"/>
        <s v="D SPORT&amp;REC MGMT/D EVENT MGMT" u="1"/>
        <s v="D HOTEL MGMT/B COM- MT GRVT  " u="1"/>
        <s v="M TEACHING (SECONDARY) - EXT " u="1"/>
        <s v="D BUSINESS/D LEADERSHIP MANA " u="1"/>
        <s v="D SOCIAL&amp;PSYCH SC/B PSYCH(H) " u="1"/>
        <s v="D BUILD&amp;CONSTRUCTION(MGMT)   " u="1"/>
        <s v="B ARTS/B ED (SEC) - CH       " u="1"/>
        <s v="B BUSINESS/B LAWS(CNS)       " u="1"/>
        <s v="B TEACHING(SEC)/B EXERCISE SC" u="1"/>
        <s v="B DESIGN(HONS)(INTACT&amp;VISDES)" u="1"/>
        <s v="B PSYCH SC/B CRIM JUS(FT/PT) " u="1"/>
        <s v="B AGRIBUSINESS               " u="1"/>
        <s v="B AGRIC PROD&amp;MGMT            " u="1"/>
        <s v="B AGRICULTURE                " u="1"/>
        <s v="B AGRICULTURE (BDG)          " u="1"/>
        <s v="B AGRICULTURE (EMD)          " u="1"/>
        <s v="B AGRICULTURE (ROK)          " u="1"/>
        <s v="B AGRICULTURE/B LAWS         " u="1"/>
        <s v="B NURSING SC (PRE-REG)(MCKAY)" u="1"/>
        <s v="B ADV SCIENCE (ST LUCIA)(HON)" u="1"/>
        <s v="D HUMAN SERVICES &amp; DEV(EX)   " u="1"/>
        <s v="B ARTS/B ED (PRIM/ECH) - CH  " u="1"/>
        <s v="D ARTS (GRADUATE ENTRY)      " u="1"/>
        <s v="B COMMERCE (ACC) - SOUTH BANK" u="1"/>
        <s v="B SOCIAL SCIENCE/B LAWS - GC " u="1"/>
        <s v="B FINE ARTS (FILM,SC&amp;NEW MED)" u="1"/>
        <s v="B BUSINESS/B JOURNALISM      " u="1"/>
        <s v="D MUSIC INDUST(SOUND PROD)/BA" u="1"/>
        <s v="MASTER OF TEACHING(SECONDARY)" u="1"/>
        <s v="B MUSIC(SPECIALISATION)(BDG) " u="1"/>
        <s v="B NURSING (GRAD ENTRY)(DE)" u="1"/>
        <s v="D SCREEN&amp;MEDIA(AVE)/BGAMES ID" u="1"/>
        <s v="B ACCIDENT FORENSICS (DE)    " u="1"/>
        <s v="B ENG(H)(CO-OP) / D PP (CNS) " u="1"/>
        <s v="AB HEALTH - LAB MED (FT/PT)  " u="1"/>
        <s v="B ENVIRON SC/B LAWS (FT)     " u="1"/>
        <s v="B ACCIDENT FORENSICS (MKY)   " u="1"/>
        <s v="B BUS&amp;COM&amp;B INF TECH(ONL)    " u="1"/>
        <s v="B ENGIN (HONS) (FT/PT)       " u="1"/>
        <s v="B ENGIN(H)/B SC(FT/PT)       " u="1"/>
        <s v="B NURSING SCIENCE-CABOOLTURE " u="1"/>
        <s v="B SCIENCE - HUM PH (FT/PT/EX)" u="1"/>
        <s v="B ENG(H)(CO-OP) / D PP (GLD) " u="1"/>
        <s v="B EXERCISE &amp; SPORTS SCIENCE  " u="1"/>
        <s v="B BUS MAN/B JOURNALISM       " u="1"/>
        <s v="B LAWS/B BUSINESS(FT)        " u="1"/>
        <s v="B LAWS/B COM(ACCOUNT)        " u="1"/>
        <s v="B LAWS/B COMMERCE(FT)        " u="1"/>
        <s v="B LAWS/B PSYCH SC(FT)        " u="1"/>
        <s v="B EDUCATION - SECONDARY (ONL)" u="1"/>
        <s v="D COMMERCE/B INTERNAT BUS    " u="1"/>
        <s v="B GAMES&amp;INT ENVS/B MATHS     " u="1"/>
        <s v="B NURSING SCIENCE-PRE-REG(MI " u="1"/>
        <s v="B PARAMED SCIENCE(DE)        " u="1"/>
        <s v="B ENGINEERING(H)/B SCIENCE   " u="1"/>
        <s v="B PSYCHOLOGICALSCIENCE (TWN) " u="1"/>
        <s v="B CREATIVE ARTS - MUSIC      " u="1"/>
        <s v="B PSYCHOLOGICAL SC(CNS)      " u="1"/>
        <s v="B PSYCHOLOGY(HONS)(CNS)      " u="1"/>
        <s v="B OHS (BDG)                  " u="1"/>
        <s v="B OHS (BRI)                  " u="1"/>
        <s v="B OHS (DE)                   " u="1"/>
        <s v="B OHS (GLD)                  " u="1"/>
        <s v="B OHS (MKY)                  " u="1"/>
        <s v="B OHS (ROK)                  " u="1"/>
        <s v="D INF TECH NETW/D IT SYSADM  " u="1"/>
        <s v="B ENG (HONS) MECH - L        " u="1"/>
        <s v="B PHARMACY                   " u="1"/>
        <s v="B PHARMACY (FT/PT)           " u="1"/>
        <s v="B PHARMACY(HONS)             " u="1"/>
        <s v="B PHOTOGRAPHY(FT)            " u="1"/>
        <s v="B PHYSIOTHERAPY              " u="1"/>
        <s v="B PHYSIOTHERAPY(FT)          " u="1"/>
        <s v="B BUSINESS/B COMMERCE(ACC)CAB" u="1"/>
        <s v="AB OCCUP HEALTH&amp;SAFETY(BDG)  " u="1"/>
        <s v="B BUS/B ASIAN STUDIES(FT/PT) " u="1"/>
        <s v="B THEOLOGY                   " u="1"/>
        <s v="B BUSINESS/B LAWS -GC        " u="1"/>
        <s v="B BUSINESS/B PSYCH SC        " u="1"/>
        <s v="B COMP SCIENCE (FT/PT)       " u="1"/>
        <s v="B PHARM&amp;TOXICOL/B LAWS(FT)   " u="1"/>
        <s v="D PARAMED SCIENCE(DE)        " u="1"/>
        <s v="B EDUCATION(PRIMARY) (TWN)   " u="1"/>
        <s v="AB OCCUP HEALTH&amp;SAFETY(GLD)  " u="1"/>
        <s v="ADVD ENGIN TECH - ELECT      " u="1"/>
        <s v="B EDUCATION(PRIMARY) (DE)    " u="1"/>
        <s v="B GOV &amp; INT REL(FT/PT)       " u="1"/>
        <s v="B MEDICAL SCIENCE (DE)       " u="1"/>
        <s v="D BUILD&amp;CONSTRUCTION(BUILD)  " u="1"/>
        <s v="B EDUCATION(PRIMARY) (MKY)   " u="1"/>
        <s v="B CREATIVE INDUSTRIES - SIPPY" u="1"/>
        <s v="B SCIENCE - COUNSEL (FT/PT)  " u="1"/>
        <s v="B SCIENCE - FOOD SC (FT/PT)  " u="1"/>
        <s v="B SCIENCE-PSYCH EXT (FT/PT)  " u="1"/>
        <s v="B SCIENCE/B BUSINESS(FT/PT)  " u="1"/>
        <s v="B SCIENCE - MATH &amp; ST (EX)   " u="1"/>
        <s v="B LAWS (GRAD ENTRY) -L       " u="1"/>
        <s v="B BIOMEDICAL SC/B SC         " u="1"/>
        <s v="B BIOMEDICAL SCIENCE         " u="1"/>
        <s v="B CIVIL ENG TECH             " u="1"/>
        <s v="B DESIGN AND COMMUNICATION   " u="1"/>
        <s v="B DIGITAL MEDIA (DE)         " u="1"/>
        <s v="B FINE ART(FT/PT)            " u="1"/>
        <s v="B FINE ARTS (ACTING)         " u="1"/>
        <s v="B FINE ARTS (DANCE)          " u="1"/>
        <s v="B FINE ARTS (DRAMA)          " u="1"/>
        <s v="B FINE ARTS (MUSIC)          " u="1"/>
        <s v="B ENGIN (HONS)/BIND DS(FT/PT)" u="1"/>
        <s v="B MEDICAL LAB SCIENCE (DE)   " u="1"/>
        <s v="B NURSING (GRAD ENTRY)(CNS)" u="1"/>
        <s v="B MED SC(MD PROV ENTRY)(FT)  " u="1"/>
        <s v="B LAWS/B INTER BUSINESS(FT)  " u="1"/>
        <s v="B MIDWIFERY                  " u="1"/>
        <s v="B MIDWIFERY -CH              " u="1"/>
        <s v="B MIDWIFERY -GC              " u="1"/>
        <s v="B MIDWIFERY(FT/PT)           " u="1"/>
        <s v="B MINISTRY                   " u="1"/>
        <s v="D APP FASH DES&amp;MER/B AP FASH " u="1"/>
        <s v="B HUMAN SERVICES/B BUSINESS  " u="1"/>
        <s v="B ENGINEERING(HONS)/B ARTS   " u="1"/>
        <s v="B ENGINEERING (HONS)/B MATHS " u="1"/>
        <s v="B SCIENCE - SIPPY DOWNS      " u="1"/>
        <s v="B BUS &amp; COMM &amp; B SCI (EXT)   " u="1"/>
        <s v="B NURSING - KELVIN GROVE     " u="1"/>
        <s v="B MUSIC(SPECIALISATION(DE)   " u="1"/>
        <s v="D DIGITAL MEDIA (DE)         " u="1"/>
        <s v="D FILM                       " u="1"/>
        <s v="B HEALTH SCIENCE(FT/PT)      " u="1"/>
        <s v="B VISUAL ARTS                " u="1"/>
        <s v="B EDUCATION (SEC) (BDG)      " u="1"/>
        <s v="D HIGH ED (BUS ST)           " u="1"/>
        <s v="D HIGH ED (BUS)              " u="1"/>
        <s v="D HIGH ED (BUS) (EX)         " u="1"/>
        <s v="D HIGH ED (HEALTH)           " u="1"/>
        <s v="D HIGH ED (SCIENCE)          " u="1"/>
        <s v="D HIGH ED (SOC&amp;CULT)         " u="1"/>
        <s v="B ARTS/B GLOBAL STUDIES      " u="1"/>
        <s v="B INF TECH(CO-OP) (TWN)      " u="1"/>
        <s v="D ENGIN/B ENG TEC&amp;E COM ENG  " u="1"/>
        <s v="B SCIENCE - BIO (FT/PT/EX)" u="1"/>
        <s v="D COMMERCE - GOLD COAST      " u="1"/>
        <s v="B NURSING(EN NURSE-D NURSING)" u="1"/>
        <s v="D COMMERCE - MT GRAVATT      " u="1"/>
        <s v="D MINISTRY                   " u="1"/>
        <s v="B CREATIVE ARTS (ROK)" u="1"/>
        <s v="B BUS MAN/B LAWS (HONS)      " u="1"/>
        <s v="B FINE ARTS (VISUAL ARTS)    " u="1"/>
        <s v="B COMMUNICATION/B ARTS       " u="1"/>
        <s v="B PRIMARY EDU - CABOOLTURE   " u="1"/>
        <s v="B ENG (HONS) B BUS&amp;COMM (EX) " u="1"/>
        <s v="B CREATIVE ARTS - THEATRE    " u="1"/>
        <s v="B FILM(PROD)(POST PROD)" u="1"/>
        <s v="D COMMERCE/B LAWS/BCOM-GC    " u="1"/>
        <s v="D VISUAL ARTS                " u="1"/>
        <s v="B JUSTICE/B LAWS (HONS)      " u="1"/>
        <s v="B/G ECHOCARDIO&amp;CPHYS(BRI)    " u="1"/>
        <s v="B HUMAN SERVICES/B JUSTICE   " u="1"/>
        <s v="B BUSINESS/B ECONOMICS       " u="1"/>
        <s v="B SCIENCE/B LAWS(CNS)        " u="1"/>
        <s v="B BUS (INT BUS) - SIPPY      " u="1"/>
        <s v="D HEALTH SCS/B MED LAB SC    " u="1"/>
        <s v="B DESIGN/B BUSINESS (FT/PT)  " u="1"/>
        <s v="B URBAN DEV (HONS) (CONS MG) " u="1"/>
        <s v="B AGRIBUS/B WILDLIFE SC(GAT) " u="1"/>
        <s v="B APPLIED SOCIAL SCIENCE     " u="1"/>
        <s v="B COUNSEL/B HUM SERV - SIPPY " u="1"/>
        <s v="B HOSPITALITY MGMT (BRI)     " u="1"/>
        <s v="B SOCIAL SCIENCE (EX)" u="1"/>
        <s v="B ENVIRON SCIENCE (ROK)      " u="1"/>
        <s v="D HOSPITALITY MGMT/D BUSINESS" u="1"/>
        <s v="B NURSING (GRAD ENTRY)(BDG)" u="1"/>
        <s v="B SOCIAL SC(PSYCH)/B CRIM JUS" u="1"/>
        <s v="B PARAMEDICINE - IPSWICH     " u="1"/>
        <s v="B INF TECH(CO-OP) (ROK)      " u="1"/>
        <s v="B ADV BUSINESS (HONS)        " u="1"/>
        <s v="D IT NETWORKING/D IT SYST ADM" u="1"/>
        <s v="B URBAN &amp; REGIONAL PLANNING  " u="1"/>
        <s v="B HLTH SCI(NUTR)/M DIET ST   " u="1"/>
        <s v="B EDUCATION (EC) (DE)        " u="1"/>
        <s v="B EDUCATION(EC) (MKY)        " u="1"/>
        <s v="B EDUCATION(EC) (TWN)        " u="1"/>
        <s v="B EDUCATION(SEC) (DE)        " u="1"/>
        <s v="B LAWS (3 YEARS)(GRAD ENTRY) " u="1"/>
        <s v="B EXERCISE SC/B PSYCH SC(FT) " u="1"/>
        <s v="B SOCIAL SCI (PSYCH) - SIPPY " u="1"/>
        <s v="B HEALTH - BIO SCI (FT/PT    " u="1"/>
        <s v="B NURSING SC-POST-REG MACKAY " u="1"/>
        <s v="B PRIMARY EDUCATION - SIPPY  " u="1"/>
        <s v="BED (SECONDARY MATHEMATICS)  " u="1"/>
        <s v="B BUSINESS- INTERNATIONAL GP " u="1"/>
        <s v="B BIOMEDICAL SC/BAPP PUB HLTH" u="1"/>
        <s v="B NURSING/B PARAMEDICINE     " u="1"/>
        <s v="B SCIENCE - WINE SCI (MIXED) " u="1"/>
        <s v="B BUS/B FINE ARTS (DRAMA)    " u="1"/>
        <s v="MASTER PRIMARY TEACH(EXT)    " u="1"/>
        <s v="D ARTS&amp;COMMUNIC/B PUB REL&amp;CM " u="1"/>
        <s v="B VETERINARY TECH (GATTON)   " u="1"/>
        <s v="B EXERCISE&amp;SPORT SC (ROK)    " u="1"/>
        <s v="B CLINICAL EX PHYSIOLOGY     " u="1"/>
        <s v="B DESIGN/B BUSINESS(FT/PT)   " u="1"/>
        <s v="D INFO&amp;COMMUNIC TECH(TWN)    " u="1"/>
        <s v="B LAWS/B CREATIVE WRITING    " u="1"/>
        <s v="B INDIGENOUS KNOWLEDGE - L   " u="1"/>
        <s v="B PSYCHOLOGICAL SCIENCE(HONS)" u="1"/>
        <s v="B DESIGN (HONS)(ARCHITECH ST)" u="1"/>
        <s v="B EXERCISE&amp;NUTRITION SCIENCES" u="1"/>
        <s v="D INF TECH SYSTEMS ADMIN     " u="1"/>
        <s v="B APPLIED SCIENCE(MARINE ENV)" u="1"/>
        <s v="D COMMERCE/B LAWS/BCOM-MG    " u="1"/>
        <s v="B ENGINEERING(H)/B INFO TECH " u="1"/>
        <s v="B LEGAL&amp;JUSTICE STUDIES -L   " u="1"/>
        <s v="B ENVIRONMENTAL MANAGEMENT(H)" u="1"/>
        <s v="B LAWS (GRAD ENTRY) -GC      " u="1"/>
        <s v="D PRACTICE MANAGEMENT        " u="1"/>
        <s v="B BUSINESS/B MATHEMATICS     " u="1"/>
        <s v="B COMMERCE (FINANCIAL PLAN)  " u="1"/>
        <s v="D DESIGN/B DESIGN(GC)        " u="1"/>
        <s v="D DESIGN/B DESIGN(MG)        " u="1"/>
        <s v="B TECH/ BED(SEC) (OL)        " u="1"/>
        <s v="B ARTS AND DESIGN - L        " u="1"/>
        <s v="B ARTS/B ED (SEC) - L        " u="1"/>
        <s v="ADVD APP SC(MARINE EL ENG)   " u="1"/>
        <s v="D LIBRARY &amp; INFO SERVICES    " u="1"/>
        <s v="B EDUC(SEC)/B SCIENCE - SIPPY" u="1"/>
        <s v="B PLANNING                   " u="1"/>
        <s v="B PLANNING(CNS)              " u="1"/>
        <s v="B ASIAN STUDIES(FT/PT)       " u="1"/>
        <s v="B OCCUPATIONAL THERAPY(FT)   " u="1"/>
        <s v="B SUSTAINABLE AGRIC (GATTON) " u="1"/>
        <s v="D HEALTH CARE - GOLD COAST   " u="1"/>
        <s v="B EDUC(SEC)/B SCIENCE - FC   " u="1"/>
        <s v="B FINE ARTS(CREAT WRTG)      " u="1"/>
        <s v="B ARTS(DISTANCE EDUCATION)   " u="1"/>
        <s v="B ENGINEERING(HONS/B INF TECH" u="1"/>
        <s v="B EDUCATION - PRIMARY (ONL)  " u="1"/>
        <s v="B FOREST SCIENCE &amp; MGT - L   " u="1"/>
        <s v="B ARTS&amp;B SCIENCE (EX)" u="1"/>
        <s v="D HEALTH SCS/B PHARM&amp;TOX/BLAW" u="1"/>
        <s v="M TEACHING (EARLY CHILD) -EXT" u="1"/>
        <s v="D BUILD DES/D INT DES DECOR  " u="1"/>
        <s v="AB PUBLIC HEALTH(SPEC) (DE)  " u="1"/>
        <s v="B OCCUPATIONAL THERAPY -GC   " u="1"/>
        <s v="B EDUCATION- SECONDARY(FT/PT)" u="1"/>
        <s v="AB SCIENCE                   " u="1"/>
        <s v="AB SCIENCE -L                " u="1"/>
        <s v="D ARTS&amp;COMMUNIC/B ARTS       " u="1"/>
        <s v="B SCIENCE/B BUS ADMIN        " u="1"/>
        <s v="D COMMUNITY SERV(CASE MGMT)  " u="1"/>
        <s v="B BUS (TLEM) - FRASER COAST  " u="1"/>
        <s v="MASTER SECONDARY TEACH(FT)   " u="1"/>
        <s v="B CHILD&amp;FAMILY STUD(DE)      " u="1"/>
        <s v="B FINE ARTS (TECHNICAL PROD) " u="1"/>
        <s v="B INFORMATION TECHNOLOGY     " u="1"/>
        <s v="B EDUC(EARLY CHILDHD)-GYMPIE " u="1"/>
        <s v="B EXERCISE&amp;SPORT SC (CNS)    " u="1"/>
        <s v="B DIGITAL BUSINESS - GC      " u="1"/>
        <s v="D ANAESTHETIC TECHNOLOGY     " u="1"/>
        <s v="B SC/B GAMES&amp;INTERACT ENVS   " u="1"/>
        <s v="B PSYCH SC/M MENTAL HP(FT/PT)" u="1"/>
        <s v="B ANIMAL SCIENCE             " u="1"/>
        <s v="B ANIMATION(FT)              " u="1"/>
        <s v="B EXERCISE&amp;SPORT SC (MKY)    " u="1"/>
        <s v="B EXERCISE SC/B BUS(FT)      " u="1"/>
        <s v="D HIGH ED (INFO TECH)(CNS)   " u="1"/>
        <s v="B GAMES&amp;INTERACTIVE DESIGN   " u="1"/>
        <s v="B THEATRE(SPECIAL) (DE)      " u="1"/>
        <s v="D INFORMATION TECHNOLOGY     " u="1"/>
        <s v="B ENG (HONS) (BDG)           " u="1"/>
        <s v="B ENG (HONS) (CNS)           " u="1"/>
        <s v="B ENG (HONS) (DE)            " u="1"/>
        <s v="B ENG (HONS) (GLD)           " u="1"/>
        <s v="B ENG (HONS) (MKY)           " u="1"/>
        <s v="B ENG (HONS) (ROK)           " u="1"/>
        <s v="B ENG SCIENCE (EX)           " u="1"/>
        <s v="B ENG TECH (BDG)             " u="1"/>
        <s v="B ENG TECH (CNS)             " u="1"/>
        <s v="B ENG TECH (DE)              " u="1"/>
        <s v="B ENG TECH (GLD)             " u="1"/>
        <s v="B ENG TECH (MKY)             " u="1"/>
        <s v="B ENG TECH (ROK)             " u="1"/>
        <s v="B ENVIRON PRACTICE           " u="1"/>
        <s v="D HEALTH SCI/B NUT&amp;DIET- GC  " u="1"/>
        <s v="B ENVIRONMENTAL SCIENCE -L   " u="1"/>
        <s v="B BIOMEDICAL SC/B LAWS(HONS) " u="1"/>
        <s v="B ARTS/B EDUCATION(SECONDARY)" u="1"/>
        <s v="B EDUCATION (K-12 TEACHING)  " u="1"/>
        <s v="B INF TECH/B ARTS            " u="1"/>
        <s v="B INF TECH/B SCIENCE         " u="1"/>
        <s v="B INFO TECH                  " u="1"/>
        <s v="B INFO TECH (BRI)            " u="1"/>
        <s v="B INFO TECH (CNS)            " u="1"/>
        <s v="B INFO TECH (DE)             " u="1"/>
        <s v="B INFO TECH (EX)             " u="1"/>
        <s v="B INFO TECH (ROK)            " u="1"/>
        <s v="B INFO TECH (TWN)            " u="1"/>
        <s v="B INFO TECH(CNS)             " u="1"/>
        <s v="B INFORMATION TECH           " u="1"/>
        <s v="B BIOMEDICAL SCIENCE(FT/PT)  " u="1"/>
        <s v="B ENG(HONS) B BUS&amp;COM (FT/PT)" u="1"/>
        <s v="B BUSINESS MANAGEMENT        " u="1"/>
        <s v="B CREATIIVE ARTS&amp; MEDIA(CNS) " u="1"/>
        <s v="D HEALTH SCS/B PHARM&amp;TOX/BBUS" u="1"/>
        <s v="B ENGIN(CIVIL)(H)/B ENV SC   " u="1"/>
        <s v="D DESIGN/B CREAT&amp;INT MED(GC) " u="1"/>
        <s v="B ECONOMICS/B LAWS(HONS)     " u="1"/>
        <s v="D EVENT MGM/D TRAVEL&amp;TOUR MGM" u="1"/>
        <s v="D COMMERCE/B INTERN TOUR&amp;HTL " u="1"/>
        <s v="B MEDIA&amp;COMN/B PUBLIC HEALTH " u="1"/>
        <s v="B LAWS/B ENVIRONMENTAL MGMT  " u="1"/>
        <s v="D LABORATORY TECHNOLOGY      " u="1"/>
        <s v="B ENVIRONMENTAL SCIENCE- FC  " u="1"/>
        <s v="B BUS &amp; COMM &amp; B LAWS (ONL)  " u="1"/>
        <s v="B ENVIRONMENTAL SC/B LAWS    " u="1"/>
        <s v="B ENG (HONS) COASTAL SYS - L " u="1"/>
        <s v="B SOCIAL SCIENCE (PSYCH) -GYM" u="1"/>
        <s v="B AVIATION (FL OP) (BDG)     " u="1"/>
        <s v="B SCIENCE -COUNSELLING (EXT) " u="1"/>
        <s v="D ENGINEERING-GOLD COAST     " u="1"/>
        <s v="B ARTS/B ED (PRIM/SEC) - L   " u="1"/>
        <s v="B EDUCATION (PRIMARY) (BDG)  " u="1"/>
        <s v="B MUSIC TECHNOLOGY(FT)       " u="1"/>
        <s v="B EDUCATION(SEC)/B REC&amp;OES   " u="1"/>
        <s v="B PSYCHOLOGICAL SCIENCE (BDG)" u="1"/>
        <s v="B COM/B ARTS                 " u="1"/>
        <s v="B COM/B ECON                 " u="1"/>
        <s v="B COM/B SCIENCE              " u="1"/>
        <s v="B COMMERCE                   " u="1"/>
        <s v="B COMMERCE(FT/PT)            " u="1"/>
        <s v="B COMMUNICATION              " u="1"/>
        <s v="B COMP SCI/B ARTS            " u="1"/>
        <s v="B COMP SCI/B SCIENCE         " u="1"/>
        <s v="B COMPUTER SCIENCE           " u="1"/>
        <s v="B CONSTRUCTION (MKY)         " u="1"/>
        <s v="B CONSTRUCTION (ROK)         " u="1"/>
        <s v="B COUNSELLING                " u="1"/>
        <s v="B COUNSELLING(FT/PT)         " u="1"/>
        <s v="B AGRI &amp; RESOURCE ECONOMICS  " u="1"/>
        <s v="B BUSINESS/B CREATIVE IND    " u="1"/>
        <s v="B DENTAL TECH/B DENT PROS(FT)" u="1"/>
        <s v="B EDUCATION (PRIMARY) (GLD)  " u="1"/>
        <s v="B MATHEMATICS/B INFO TECH    " u="1"/>
        <s v="B BUS MAN/B COMMUNICATION    " u="1"/>
        <s v="B BUSINESS ADMINISTRATION    " u="1"/>
        <s v="B ARTS/B BUSINESS(FT)" u="1"/>
        <s v="B GOV&amp;INT REL(FT/PT)         " u="1"/>
        <s v="B PHYSIOTHERAPY(HONS)        " u="1"/>
        <s v="B MEDIA&amp;COMMUNICATION        " u="1"/>
        <s v="B CONTEMP AUST INDIG ART(FT) " u="1"/>
        <s v="TERTIARY PREP PATHWAY -NOOSA " u="1"/>
        <s v="B BUSINESS/B COMMERCE(FIN PL)" u="1"/>
        <s v="B JOURNALISM                 " u="1"/>
        <s v="B JOURNALISM(FT)             " u="1"/>
        <s v="B JOURNALISM/B ARTS          " u="1"/>
        <s v="MASTER SECONDARY TEACH (FT)  " u="1"/>
        <s v="B VETERINARY SCIENCE(HONS)   " u="1"/>
        <s v="B ENGINEERING SCIENCE (FT/PT)" u="1"/>
        <s v="B ADV FINANCE&amp;ECON(HONS)     " u="1"/>
        <s v="B LOGISTICS (DE)             " u="1"/>
        <s v="B PHYSIOTHERAPY (HONS) (BDG) " u="1"/>
        <s v="AB DEGREE IN BUSINESS        " u="1"/>
        <s v="B LAWS/B COMM(FIN PLAN)      " u="1"/>
        <s v="B PODIATRY                   " u="1"/>
        <s v="B PODIATRY -GC               " u="1"/>
        <s v="B POPULAR MUSIC(FT)          " u="1"/>
        <s v="B SOCIAL WORK/B CRIM&amp;JUSTICE " u="1"/>
        <s v="B TEACHING(SEC)/B SCIENCE    " u="1"/>
        <s v="B ENG (HONS) CIVIL - L       " u="1"/>
        <s v="ADVD ENGINEERING             " u="1"/>
        <s v="D COMMUNITY SERVICES         " u="1"/>
        <s v="D COUNSELLING                " u="1"/>
        <s v="B SOCIAL SCIENCE             " u="1"/>
        <s v="B SOCIAL SCIENCE - L         " u="1"/>
        <s v="B SOCIAL SCIENCE -GC         " u="1"/>
        <s v="B SOCIAL WELFARE -GC         " u="1"/>
        <s v="B SOCIAL WORK                " u="1"/>
        <s v="B SOCIAL WORK(CNS)           " u="1"/>
        <s v="B SOCIAL WORK(DE)            " u="1"/>
        <s v="B SOCIAL WORK(FT/PT)         " u="1"/>
        <s v="D ENGIN/B INDUST DESIGN-GC   " u="1"/>
        <s v="B AGRIBUSINESS/B SUS AGRIC   " u="1"/>
        <s v="B COUNSELLING - SIPPY        " u="1"/>
        <s v="B EXERCISE SC/B PUBLIC HEALTH" u="1"/>
        <s v="D BUSINESS ADMINISTRATION    " u="1"/>
        <s v="AB BUILDING SURVEYING (DE)   " u="1"/>
        <s v="B COMPUTER SCIENCE/B LAWS    " u="1"/>
        <s v="B HEALTH &amp; COM CARE MGMT     " u="1"/>
        <s v="B CLINICAL EX PHYSIOL(HONS)  " u="1"/>
        <s v="B ENG(HONS) B BUS&amp;COMM(FT/PT)" u="1"/>
        <s v="D HORTICULTURE               " u="1"/>
        <s v="D HOTEL MGMT/B BUS - MT GRVT " u="1"/>
        <s v="B BIOTECHNOLOGY(HONS)        " u="1"/>
        <s v="D SOCIAL&amp;PSYCH SC/B COUNSEL  " u="1"/>
        <s v="AB AVIATION(FL OP)(CNS)      " u="1"/>
        <s v="B NURSING SCIENCE-PRE REG(FD)" u="1"/>
        <s v="B ZOOLOGY                    " u="1"/>
        <s v="B DIGITAL MEDIA (BDG)        " u="1"/>
        <s v="B DIGITAL MEDIA (BRI)        " u="1"/>
        <s v="B DIGITAL MEDIA (MKY)        " u="1"/>
        <s v="B DIGITAL MEDIA (ROK)        " u="1"/>
        <s v="B ENGIN (HONS)/B AVIA (FT/PT)" u="1"/>
        <s v="B EXERCISE&amp;SPORT SCIENCES(H) " u="1"/>
        <s v="B BUSINESS/B INF TECH        " u="1"/>
        <s v="B BUS TOUR &amp;HOSP MGMT - L    " u="1"/>
        <s v="B APPLIED FASHION            " u="1"/>
        <s v="B ACCOUNTING (BRI)" u="1"/>
        <s v="AB CREATIVE WRITING - L      " u="1"/>
        <s v="B BUSINESS/B MEDIA &amp; COMN    " u="1"/>
        <s v="B PSYCHOLOGY WITH HONOURS    " u="1"/>
        <s v="D SOCIAL SCIENCE             " u="1"/>
        <s v="ADVD NETWORK SECURITY        " u="1"/>
        <s v="B ENGINEERING (HONS) (FT/PT) " u="1"/>
        <s v="B SOCIAL WORK - SIPPY        " u="1"/>
        <s v="B BUS / B PROF COM (ROK)     " u="1"/>
        <s v="B DESIGN AND MARKETING       " u="1"/>
        <s v="B GLOBAL LOG&amp;MARITIME MG     " u="1"/>
        <s v="B PHYSICAL ACTIVITY&amp;HEALTH SC" u="1"/>
        <s v="D ENGINEERING(H)/B ENGIN-GC  " u="1"/>
        <s v="B BUS/B FINE ARTS (VIS ARTS) " u="1"/>
        <s v="D YOUTH WORK                 " u="1"/>
        <s v="B HEALTH SCIENCE(PHYS ASST)EX" u="1"/>
        <s v="D DIGITAL MEDIA (BDG)        " u="1"/>
        <s v="D DIGITAL MEDIA (BRI)        " u="1"/>
        <s v="D DIGITAL MEDIA (MKY)        " u="1"/>
        <s v="D DIGITAL MEDIA (ROK)        " u="1"/>
        <s v="B SPORT&amp;EX SC/B PSYCH SC     " u="1"/>
        <s v="B SCIENCE - MATHS (FT/PT/EX) " u="1"/>
        <s v="B SCIENCE- INFO T (FT/PT/EX) " u="1"/>
        <s v="D PHOTOGRAPHY &amp; PHOTO IMAGING" u="1"/>
        <s v="D SCREEN&amp;MEDIA(AVE)/BMD ART P" u="1"/>
        <s v="D SCREEN&amp;MEDIA(FTP)/BMD ART P" u="1"/>
        <s v="D HIGH ED (BUS) (CNS)        " u="1"/>
        <s v="D HIGH ED (INFO TECH)        " u="1"/>
        <s v="B ANIM ECOL/BBUS (TLEM)-FRAS " u="1"/>
        <s v="B BUSINESS - SIPPY DOWNS     " u="1"/>
        <s v="B NURSING SC/B MIDWIFERY     " u="1"/>
        <s v="B BUSINESS MGMT/B INF TECH   " u="1"/>
        <s v="B SPEECH PATHOLOGY           " u="1"/>
        <s v="B/G MED SONOGRAPHY (BRI)     " u="1"/>
        <s v="B BEH SC (PSYCHOLOGY)/B BUS  " u="1"/>
        <s v="AB DIGITAL MEDIA (ROK)       " u="1"/>
        <s v="B BUS/B FINE ARTS(CR WRIT)   " u="1"/>
        <s v="B ENGTECH ELEC&amp;COMP EN(FT/PT)" u="1"/>
        <s v="B COMMUNICATION&amp;MEDIA (FT/PT)" u="1"/>
        <s v="B ENG(H)(CO-OP) / D PP (MKY) " u="1"/>
        <s v="B CRIMINOLOGY&amp;CRIM JUST(HONS)" u="1"/>
        <s v="B BEHAV SC(PSYCH)/B JUSTICE  " u="1"/>
        <s v="D SPORT AND FITNESS          " u="1"/>
        <s v="D SPORT AND REC MGMT         " u="1"/>
        <s v="D SPORT DEVELOPMENT          " u="1"/>
        <s v="B GOV &amp; INT REL/B AS (FT/PT) " u="1"/>
        <s v="B OCCUPAT HLTH&amp;SAFETY SC(HON)" u="1"/>
        <s v="B URBAN DEV(HONS)(URB&amp;REG PL)" u="1"/>
        <s v="D HEALTH CARE/B NURSING      " u="1"/>
        <s v="AB DIGITAL MEDIA (BDG)       " u="1"/>
        <s v="B SPATIAL SCI TECH-SUR(FT/PT)" u="1"/>
        <s v="B ANIMAL ECOLOGY - FRASER    " u="1"/>
        <s v="B LAWS/BCRIM&amp;CRIM JUSTICE(FT)" u="1"/>
        <s v="D SCREEN&amp;MEDIA(IM)/BGAMES&amp;ID " u="1"/>
        <s v="B ENVIRON SCIENCE (DE)       " u="1"/>
        <s v="B ENTERTAINMENT INDUSTRIES   " u="1"/>
        <s v="B OCCUPATIONAL THERAPY(HONS) " u="1"/>
        <s v="D MARKETING&amp;COMMUN/D BUS     " u="1"/>
        <s v="B INF TECH(CO-OP) (DE)       " u="1"/>
        <s v="B BIOMEDICAL SC/B BUS ADMIN  " u="1"/>
        <s v="B EXERCISE SCIENCE(FT)       " u="1"/>
        <s v="D HUMAN RESOURCES MANAGEMENT " u="1"/>
        <s v="B BUSINESS - GARDENS POINT   " u="1"/>
        <s v="B MATHEMATICS/B SCIENCE      " u="1"/>
        <s v="B MEDICAL LAB SCIENCE(HONS)  " u="1"/>
        <s v="D GRAPHIC DESIGN/B GRAPHIC DS" u="1"/>
        <s v="B THEATRE AND PERFORMANCE    " u="1"/>
        <s v="B BUSINESS/B GAMES&amp;INT ENVS  " u="1"/>
        <s v="D SCIENCE/B FORENSIC SCIENCE " u="1"/>
        <s v="MASTER TEACHING(SECONDARY)   " u="1"/>
        <s v="D DESIGN/B FINE ART(MG)      " u="1"/>
        <s v="B MATHEMATICS/B ECONOMICS    " u="1"/>
        <s v="B DENTAL SCIENCE(HONOURS)    " u="1"/>
        <s v="B MUSIC(SPECIALISATION)(TWN) " u="1"/>
        <s v="B VISION SCIENCE/M OPTOMETRY " u="1"/>
        <s v="B BUSINESS (HRM) - SOUTHBANK " u="1"/>
        <s v="B BUSINESS(MRKT) - SOUTHBANK " u="1"/>
        <s v="B ARTS                       " u="1"/>
        <s v="B ARTS (DE)                  " u="1"/>
        <s v="B ARTS (FT/PT)               " u="1"/>
        <s v="B ARTS (ONL)                 " u="1"/>
        <s v="B ARTS (PSYCHOLOGY)          " u="1"/>
        <s v="B ARTS (ROK)                 " u="1"/>
        <s v="B ARTS (ST LUCIA)            " u="1"/>
        <s v="B ARTS - L                   " u="1"/>
        <s v="B ARTS -GC                   " u="1"/>
        <s v="B ARTS / B BUS (DE)          " u="1"/>
        <s v="B ARTS / B BUS (ROK)         " u="1"/>
        <s v="B ARTS B LAWS (ONL)          " u="1"/>
        <s v="B ARTS(CNS)                  " u="1"/>
        <s v="B ARTS(FT/PT)                " u="1"/>
        <s v="B ARTS/B BUSINESS            " u="1"/>
        <s v="B ARTS/B COMMERCE            " u="1"/>
        <s v="B ARTS/B LAWS                " u="1"/>
        <s v="B ARTS/B LAWS (HONS)         " u="1"/>
        <s v="B ARTS/B LAWS -GC            " u="1"/>
        <s v="B ARTS/B LAWS -L             " u="1"/>
        <s v="B ARTS/B LAWS(CNS)           " u="1"/>
        <s v="B ARTS/B SCIENCE             " u="1"/>
        <s v="B ARTS/B SOC SC              " u="1"/>
        <s v="B BIOMEDICAL SC (HONOURS)(FT)" u="1"/>
        <s v="B SCIENCE - BIO (FT/PT/EX)   " u="1"/>
        <s v="B CREATIVE ARTS              " u="1"/>
        <s v="B CREATIVE WRITING           " u="1"/>
        <s v="B CRIMINOLOGY                " u="1"/>
        <s v="B CRIMINOLOGY/B LAWS         " u="1"/>
        <s v="D EARLY CHILDHOOD ED&amp;CARE    " u="1"/>
        <s v="B THEOLOGY/B GLOBAL STUDIES  " u="1"/>
        <s v="B EDUCATION PRIMARY-RATEP(DE)" u="1"/>
        <s v="MASTER OF NURSING(GRAD ENTRY)" u="1"/>
        <s v="B ARTS &amp; B BUSI &amp; COM (FT/PT)" u="1"/>
        <s v="B ARTS B BUSINESS&amp;COM (FT/PT)" u="1"/>
        <s v="B ENGINEERING(HONS)/M ENGIN  " u="1"/>
        <s v="B GRAPHIC DESIGN             " u="1"/>
        <s v="B ACCIDENT FORENSICS (ROK)   " u="1"/>
        <s v="B GAMES&amp;INTERACT ENVS        " u="1"/>
        <s v="B SCIENCE - MATHS (FT/PT/EX)" u="1"/>
        <s v="B SCIENCE- INFO T (FT/PT/EX)" u="1"/>
        <s v="B ORAL HEALTH (ROK)          " u="1"/>
        <s v="B PROF COMM (CNS)            " u="1"/>
        <s v="B PROF COMM (DE)             " u="1"/>
        <s v="B PROF COMM (ROK)            " u="1"/>
        <s v="B PROF COMM (TWN)            " u="1"/>
        <s v="B PROPERTY (DE)              " u="1"/>
        <s v="B PROPERTY ECONOMICS         " u="1"/>
        <s v="B EARLY CHILDHOOD (FT/PT)    " u="1"/>
        <s v="D ARTS (DE)                  " u="1"/>
        <s v="D ARTS (EX)                  " u="1"/>
        <s v="D ARTS (FT/PT)               " u="1"/>
        <s v="D ARTS (ROK)                 " u="1"/>
        <s v="B SPATIAL SCI (HONS) (FT/PT) " u="1"/>
        <s v="B SPORT &amp; EXERCISE SCIENCE-CH" u="1"/>
        <s v="B ENGIN(H)/B BUS(FT/PT)      " u="1"/>
        <s v="B ENVIRO SCIENCE(FT/PT)      " u="1"/>
        <s v="B PSYCH SC/B BUSINESS (FT)   " u="1"/>
        <s v="B INFORMATION TECH (ONL)     " u="1"/>
        <s v="B BUSINESS/B COMMERCE(ACC)   " u="1"/>
        <s v="B HOSPITALITY MGMT(DE)       " u="1"/>
        <s v="B OCC THERAPY (HONS) (ROK)   " u="1"/>
        <s v="D COMMERCE/B COMMERCE        " u="1"/>
        <s v="D GRAPHIC DESIGN             " u="1"/>
        <s v="B ENGINEERING(HONS)/B SCIENCE" u="1"/>
        <s v="B LAWS(GRAD ENTRY)(FT/PT)    " u="1"/>
        <s v="B BUS (INT BUS) - SOUTHBANK  " u="1"/>
        <s v="B SCIENCE - ENV &amp; SUS (FT/PT)" u="1"/>
        <s v="CIV FITNESS                  " u="1"/>
        <s v="B CREATE&amp;INT MED/B BUS(FT/PT)" u="1"/>
        <s v="B COUNSELLING - GYMPIE       " u="1"/>
        <s v="B DESIGN (HONS)(INTERIOR DES)" u="1"/>
        <s v="B EXERCISE SC/B BUS ADMIN    " u="1"/>
        <s v="B LEGAL&amp;JUSTICE STUDIES -GC  " u="1"/>
        <s v="B REGIONAL AND TOWN PLANNING " u="1"/>
        <s v="B BUS MGMT/B INT HTL&amp;TSM MGMT" u="1"/>
        <s v="B DENTAL PROSTHETICS (FT)    " u="1"/>
        <s v="D PROJECT MANAGEMENT         " u="1"/>
        <s v="B COMMERCE (ACC)-SIPPY DOWNS " u="1"/>
        <s v="B BUS (MGMT) - SOUTH BANK    " u="1"/>
        <s v="B BUS (TLEM) - SOUTH BANK    " u="1"/>
        <s v="B HEALTH - BIO SCI (EX)      " u="1"/>
        <s v="B EDUCATION - PRIMARY (ONL)" u="1"/>
        <s v="B BUS &amp; COM- MKT&amp;HOS  (FT/PT)" u="1"/>
        <s v="B PR &amp; COMM/B BUSINESS(FT)   " u="1"/>
        <s v="D CONSERVATION &amp; LAND MGMT   " u="1"/>
        <s v="AB APP SC(MARINE ENVIRON)    " u="1"/>
        <s v="B MEDICAL LABORATORY SCIENCE " u="1"/>
        <s v="D TRAVEL &amp; TOURISM MANAGEMENT" u="1"/>
        <s v="B TEACHING(SEC)/B ARTS(HUM)  " u="1"/>
        <s v="B SPORT &amp; EX (H) - CEP(FT/PT)" u="1"/>
        <s v="AB PUBLIC HEALTH(SPEC) (BDG) " u="1"/>
        <s v="B SCIENCE (PSYCHOLOGY) (DE)  " u="1"/>
        <s v="B SOCIAL WORK - GYMPIE       " u="1"/>
        <s v="D INFO&amp;COMMUNIC TECH (DE)    " u="1"/>
        <s v="B ARTS/B ED (PRIM) - L       " u="1"/>
        <s v="B ENGIN(H)/B ENV SCI(FT/PT)  " u="1"/>
        <s v="D SCIENCE/B ENVIRON SCIENCE  " u="1"/>
        <s v="B PSYCHOLOGY(HONS)           " u="1"/>
        <s v="B LAWS/B ASIAN STUDIES(FT)   " u="1"/>
        <s v="B ENVIRON SCIENCE (BDG)      " u="1"/>
        <s v="AB SPATIAL SCIENCE (FT/PT)   " u="1"/>
        <s v="D HEALTH SCS/B PHARM&amp;TOXICOL " u="1"/>
        <s v="B CONSTRUCTION (HONS) (FT/PT)" u="1"/>
        <s v="B PHYSIOTHERAPY (HONS) (ROK) " u="1"/>
        <s v="B SPORTS STUDIES - FRASER    " u="1"/>
        <s v="B SOCIAL SCIENCE(FT/PT)      " u="1"/>
        <s v="B CREATE &amp; INTER MED (FT/PT) " u="1"/>
        <s v="B HEALTH SC(ALLIED HLTH)(ROK)" u="1"/>
        <s v="B PRIMARY EDUCATION-GYMPIE   " u="1"/>
        <s v="B NURSING SC-POST-REG CAIRNS " u="1"/>
        <s v="D COMMUNITY SERVICES (DE)    " u="1"/>
        <s v="M TEACHING(PRIMARY)-SIPPY    " u="1"/>
        <s v="D HEALTH SCS/B EXERCISE SC   " u="1"/>
        <s v="B SC/B EDUCATION(SECONDARY)  " u="1"/>
        <s v="AB SPATIAL SCI - SURV (FT/PT)" u="1"/>
        <s v="B PARAMEDIC SC-GRAD ENTRY    " u="1"/>
        <s v="B SOCIAL SCIENCE (PSYCH)-FC  " u="1"/>
        <s v="D BUSINESS ADMIN/D LEGAL SERV" u="1"/>
        <s v="D HOTEL MGMT/B BUS - GC      " u="1"/>
        <s v="D HOTEL MGMT/B COM - GC      " u="1"/>
        <s v="B APPLIED PUBLIC HEALTH      " u="1"/>
        <s v="B ENG (HONS) B SCI (FT/PT)   " u="1"/>
        <s v="B INDUSTRIAL DESIGN(FT/PT)   " u="1"/>
        <s v="B INFORMATION TECH (FT/PT)   " u="1"/>
        <s v="B INTERNATIONAL BUS(FT/PT)   " u="1"/>
        <s v="B INTL BUS/B GOV IR(FT/PT)   " u="1"/>
        <s v="B AGRIBUSINESS/B VET TECH    " u="1"/>
        <s v="B NUTRITION&amp;DIETETICS(FT)    " u="1"/>
        <s v="B PUBLIC HEALTH(SPEC) (TWN)  " u="1"/>
        <s v="B ENG SCIENCE (FT/PT)        " u="1"/>
        <s v="B ENGINEERING(H)(CNS)        " u="1"/>
        <s v="B EDUCATION - HPE SEC (EXT)" u="1"/>
        <s v="B NURSING SCIENCE-GYMPIE     " u="1"/>
        <s v="D ALCOHOL AND OTHER DRUGS    " u="1"/>
        <s v="B SOCIAL WORK (HONS)(BDG)    " u="1"/>
        <s v="D ACCOUNTING/B ACCOUNTING    " u="1"/>
        <s v="B SCIENCE/B LAWS(HONS)       " u="1"/>
        <s v="B SCIENCE - PSYCH (FT/PT)    " u="1"/>
        <s v="B ENG (HONS) B INFO T (FT)   " u="1"/>
        <s v="B BUS (MGMT) - SIPPY         " u="1"/>
        <s v="B BUS HOTEL MGT - HS         " u="1"/>
        <s v="B BUS MAN/B ARTS             " u="1"/>
        <s v="B BUS MAN/B COM              " u="1"/>
        <s v="B BUS/B COM(FT/PT)           " u="1"/>
        <s v="B BUSINESS                   " u="1"/>
        <s v="B BUSINESS (BDG)             " u="1"/>
        <s v="B BUSINESS (BRI)             " u="1"/>
        <s v="B BUSINESS (CNS)             " u="1"/>
        <s v="B BUSINESS (DE)              " u="1"/>
        <s v="B BUSINESS (GLD)             " u="1"/>
        <s v="B BUSINESS (MKY)             " u="1"/>
        <s v="B BUSINESS (ROK)             " u="1"/>
        <s v="B BUSINESS (TWN)             " u="1"/>
        <s v="B BUSINESS - GC              " u="1"/>
        <s v="B BUSINESS - GYMPIE          " u="1"/>
        <s v="B BUSINESS - L               " u="1"/>
        <s v="B BUSINESS -CH               " u="1"/>
        <s v="B BUSINESS(CNS)              " u="1"/>
        <s v="B BUSINESS(EX)               " u="1"/>
        <s v="B BUSINESS(EXT)              " u="1"/>
        <s v="B BUSINESS(FT/PT)            " u="1"/>
        <s v="B BUSINESS/B ARTS -L         " u="1"/>
        <s v="B BUSINESS/B LAWS            " u="1"/>
        <s v="B BUSINESS/B LAWS -L         " u="1"/>
        <s v="B BUSINESS/B SCIENCE         " u="1"/>
        <s v="D HEALTH SCIENCES/B SCIENCE  " u="1"/>
        <s v="B MUSIC(CONTEMPORARY)(NOOSA) " u="1"/>
        <s v="B CREATIVE IND - KELVIN GROVE" u="1"/>
        <s v="B CRIMINOLOGY&amp;JUSTICE        " u="1"/>
        <s v="B EDUCATIONAL STUDIES        " u="1"/>
        <s v="B HUMAN SERVICES             " u="1"/>
        <s v="B HUMAN SERVICES(DE)         " u="1"/>
        <s v="B HUMAN SERVICES(EX)         " u="1"/>
        <s v="B SPORT &amp; EX (H) - CEP (EX)  " u="1"/>
        <s v="B JUSTICE                    " u="1"/>
        <s v="B JUSTICE - EXTERNAL         " u="1"/>
        <s v="B AGRIBUSINESS/B EQUINE SC   " u="1"/>
        <s v="B EARLY CHILDHOOD (ONL)      " u="1"/>
        <s v="B EDUCATION - EARLY C (FT/PT)" u="1"/>
        <s v="B EDUCATION - HPE SEC (FT/PT)" u="1"/>
        <s v="B BUSINESS-NOOSA CENTRE      " u="1"/>
        <s v="B CREATIVE ARTS AND MEDIA    " u="1"/>
        <s v="B MUSIC(FT)                  " u="1"/>
        <s v="B MUSIC(HONOURS)             " u="1"/>
        <s v="B MUSIC(HONS)/B ARTS         " u="1"/>
        <s v="B NURSING - GRADUATE ENTRY   " u="1"/>
        <s v="B NURSING/B PUBLIC HEALTH    " u="1"/>
        <s v="D CHILD,YOUTH&amp;FAMILY INTERVEN" u="1"/>
        <s v="B NURSING                    " u="1"/>
        <s v="B NURSING  (FT/PT)           " u="1"/>
        <s v="B NURSING (BDG)              " u="1"/>
        <s v="B NURSING (CNS)              " u="1"/>
        <s v="B NURSING (DE)               " u="1"/>
        <s v="B NURSING (EX)               " u="1"/>
        <s v="B NURSING (FT/PT)            " u="1"/>
        <s v="B NURSING (MKY)              " u="1"/>
        <s v="B NURSING (NOOSA)            " u="1"/>
        <s v="B NURSING (ROK)              " u="1"/>
        <s v="B NURSING (TWN)              " u="1"/>
        <s v="B NURSING - L                " u="1"/>
        <s v="B NURSING -CH                " u="1"/>
        <s v="B NURSING -GC                " u="1"/>
        <s v="B NURSING(FT/PT)             " u="1"/>
        <s v="B NUTRITION                  " u="1"/>
        <s v="B NUTRITION SCIENCE          " u="1"/>
        <s v="B HUMAN SERV (HONS) (EXT)    " u="1"/>
        <s v="B EDUC(SECONDARY)(CNS)       " u="1"/>
        <s v="B EDUCATION (EC) (CNS)       " u="1"/>
        <s v="B PUBLIC HEALTH              " u="1"/>
        <s v="D AUDIO PRODUCTION           " u="1"/>
        <s v="D TRAVEL&amp;TOUR/B EVENT&amp;TOUR MG" u="1"/>
        <s v="D BUILDING DESIGN            " u="1"/>
        <s v="D BUSINESS                   " u="1"/>
        <s v="D BUSINESS STUD (DE)         " u="1"/>
        <s v="B RURAL SCIENCE              " u="1"/>
        <s v="B ENGINEERING(SPECIAL(H)     " u="1"/>
        <s v="B SUSTAINABILITY             " u="1"/>
        <s v="B ARTS/B ED (PRIM/SEC) - GC  " u="1"/>
        <s v="D BUS/D LEADERSHIP&amp;MANAGEMENT" u="1"/>
        <s v="B EARLY CHILDHOOD (ONL)" u="1"/>
        <s v="B PUBLIC HEALTH(SPEC) (ROK)  " u="1"/>
        <s v="D ENGINEERING - MT GRAVATT   " u="1"/>
        <s v="B APP SC(MARITIME TECH MGMT) " u="1"/>
        <s v="D MUSIC PRODUCTION           " u="1"/>
        <s v="D MUSIC(DE)                  " u="1"/>
        <s v="D MUSIC(MKY)                 " u="1"/>
        <s v="B PARAMED SCIENCE (CNS)      " u="1"/>
        <s v="D NURSING                    " u="1"/>
        <s v="D NURSING (DE)               " u="1"/>
        <s v="D NURSING (MKY)              " u="1"/>
        <s v="D NURSING (NOOSA)            " u="1"/>
        <s v="D NURSING (ROK)              " u="1"/>
        <s v="D NURSING (TWN)              " u="1"/>
        <s v="D SCREEN&amp;MEDIA(INTERACT MED) " u="1"/>
        <s v="D SOCIAL&amp;PSYCH SC/B PSYCH SC " u="1"/>
        <s v="B NURSING/B MIDWIFERY        " u="1"/>
        <s v="B SCIENCE-PLANT AGR SC (EXT) " u="1"/>
        <s v="D COMMERCE/B BUSINESS - GC   " u="1"/>
        <s v="B AVIATION (FT/PT)           " u="1"/>
        <s v="B AVIATION(FT)               " u="1"/>
        <s v="B JOURNALISM/BBUS(FT)        " u="1"/>
        <s v="B BIOMEDICAL SCIENCE/B BUS   " u="1"/>
        <s v="B SCIENCE/B JOURNALISM       " u="1"/>
        <s v="B CREATIVE IND/B LAWS (HONS) " u="1"/>
        <s v="B NURSING SCIENCE-PRE-REG(TI " u="1"/>
        <s v="B ARTS/B ED (PRIM/ECH) - L   " u="1"/>
        <s v="B POL,PHIL&amp;ECON(HONS)        " u="1"/>
        <s v="B MEDICAL LAB SCIENCE(FT)    " u="1"/>
        <s v="B INTERIOR ARCHITECTURE      " u="1"/>
        <s v="B ARTS &amp; B LAWS (FT/PT)      " u="1"/>
        <s v="B HEALTH SCIENCE(FT/PT)" u="1"/>
        <s v="B CONSTRUCT MANAGE(H) (DE)   " u="1"/>
        <s v="B EDUCATION (EC) (ROK)       " u="1"/>
        <s v="B GENERAL STUDIES (FT/PT)    " u="1"/>
        <s v="B EDUCATION - EARLY CH(FT/PT)" u="1"/>
        <s v="D HIGH ED (BUS ST) (CNS)     " u="1"/>
        <s v="D HIGH ED (SCIENCE)(CNS)     " u="1"/>
        <s v="D SCREEN&amp;MEDIA(ANIMAT&amp;VIS EF)" u="1"/>
        <s v="B CREAT IND/B HUMAN SERVICES " u="1"/>
        <s v="D EVENT MANAGEMENT           " u="1"/>
        <s v="B ARTS/B ED (PRIM) - GC      " u="1"/>
        <s v="B ENGIN(H)/B INF TECH(FT)    " u="1"/>
        <s v="D DESIGN/B CREAT&amp;INT MED(MG) " u="1"/>
        <s v="B BUSINESS - FRASER COAST    " u="1"/>
        <s v="B ENGINEERING(HONS)/B ECON   " u="1"/>
        <s v="B NURSING SCIENCE-POST-REG   " u="1"/>
        <s v="B SPORT &amp; EXERCISE (FT/PT)   " u="1"/>
        <s v="B SPORT DEVELOPMENT(FT/PT)   " u="1"/>
        <s v="B EDUCATION (EC) (BDG)       " u="1"/>
        <s v="B LANGUAGE&amp; INTERNATIONAL BUS" u="1"/>
        <s v="D BUILD DESIGN/D INTER DESIGN" u="1"/>
        <s v="B URBAN&amp;ENV PLAN(FT/PT)      " u="1"/>
        <s v="AB COMMERCE &amp; BUSINESS-GC    " u="1"/>
        <s v="AB GAMES DEV(PROG)(DESIGN)   " u="1"/>
        <s v="B/G MED SONOGRAPHY (MKY)     " u="1"/>
        <s v="B HEALTH SC(ALLIED HLTH) (DE)" u="1"/>
        <s v="D SCIENCE/B BIOMED SC        " u="1"/>
        <s v="B ACCIDENT FORENSICS (GLD)   " u="1"/>
        <s v="B APPL PUBLIC HLTH/B BUS ADM " u="1"/>
        <s v="AB DIGITAL MEDIA (NOOSA)     " u="1"/>
        <s v="TERTIARY PREP PATHWAY -GYMPIE" u="1"/>
        <s v="B SOCIAL SCI (PSYCH)/B COUNSL" u="1"/>
        <s v="D SCIENCE (GRADUATE ENTRY)   " u="1"/>
        <s v="ADV BUILD&amp;CONSTRUCTION(MGMT) " u="1"/>
        <s v="AB BUSINESS&amp;COMMERCE (ONL)   " u="1"/>
        <s v="B NUTRITION AND DIETETICS    " u="1"/>
        <s v="D INT DES DECOR/D BUILD DES  " u="1"/>
        <s v="B COMMERCE/B BUSINESS ADMIN  " u="1"/>
        <s v="B ED (EARLY CHILDHOOD) - KG  " u="1"/>
        <s v="B HEALTH - MED LAB SCI(FT/PT)" u="1"/>
        <s v="B ENGINEERING(CIVIL)(HONS)   " u="1"/>
        <s v="AB PUBLIC HEALTH(SPEC) (ROK) " u="1"/>
        <s v="B URBAN&amp;ENV PLAN/BSC(FT/PT)  " u="1"/>
        <s v="D ELECTRONICS&amp;COMM ENGIN     " u="1"/>
        <s v="B MEDIA ARTS&amp;PRODUCTION      " u="1"/>
        <s v="B COMMERCE (ACC)-FRASER COAST" u="1"/>
        <s v="B SPATIAL SC (H) - UR (FT/PT)" u="1"/>
        <s v="B SCIENCE/B LAWS (HONS)      " u="1"/>
        <s v="D ARTS&amp;COMMUNICATION/B JOURN " u="1"/>
        <s v="M TEACHING (PRIMARY)         " u="1"/>
        <s v="B BUS (TLEM) - SIPPY DOWNS   " u="1"/>
        <s v="B PSYCHOLOGICAL SCIENCE (DE) " u="1"/>
        <s v="B CREATIVE ARTS-FILM TV RADIO" u="1"/>
        <s v="B EXERCISE SC/GD EX SC(FT)   " u="1"/>
        <s v="D HIGH ED (GENERAL STUD)(CNS)" u="1"/>
        <s v="B ENGINEERING(HONS)/B COM    " u="1"/>
        <s v="B ADVANCED SCIENCE(CNS)      " u="1"/>
        <s v="B BUILDING DESIGN (DE)       " u="1"/>
        <s v="B FILM&amp;SCREEN MEDIA PROD(FT) " u="1"/>
        <s v="AB ENGINEERING (FT/PT)       " u="1"/>
        <s v="B SOCIAL SCIENCE-FRASER COAST" u="1"/>
        <s v="B HUMAN SERVICES - FRASER    " u="1"/>
        <s v="B COMMERCE/B GLOBAL STUDIES  " u="1"/>
        <s v="D INTERIOR DESIGN &amp; DECOR    " u="1"/>
        <s v="D SCREEN&amp;MEDIA(INT DIG MED)  " u="1"/>
        <s v="B HEALTH SC(ALLIED HLTH)(BDG)" u="1"/>
        <s v="B ARTS&amp;B SCIENCE (EX)        " u="1"/>
        <s v="B ARTS/B BUSINESS(DE)        " u="1"/>
        <s v="B ARTS/B BUSINESS(FT)        " u="1"/>
        <s v="B ARTS/B SCIENCE(CNS)        " u="1"/>
        <s v="B PSYCHOLOGY (HONS) (FT/PT)  " u="1"/>
        <s v="B MUSIC(SPECIALISATION)(NSA) " u="1"/>
        <s v="B CREATIVE ARTS (CNS)        " u="1"/>
        <s v="B CREATIVE ARTS (ROK)        " u="1"/>
        <s v="B CREATIVE ARTS (TWN)        " u="1"/>
        <s v="B NURSING SCIENCE-FRASER     " u="1"/>
        <s v="M TEACHING (SECONDARY)       " u="1"/>
        <s v="D HIGH ED (GENERAL STUDIES)  " u="1"/>
        <s v="B BIOMEDICAL SCIENCE(ACCEL)  " u="1"/>
        <s v="B JOURNALISM/B LAWS (HONS)   " u="1"/>
        <s v="B COMMERCE (ACC)-CABOOLTURE  " u="1"/>
        <s v="ADVD APP SC(NAUTICAL SC)     " u="1"/>
        <s v="B BUS/B FINE ARTS(F S&amp;NM)    " u="1"/>
        <s v="D HEALTH SC/B BIOMED SC-GC   " u="1"/>
        <s v="B SPECIAL&amp;INCL EDUC(PRIM)    " u="1"/>
        <s v="B ENVIRONMENTAL MANAGEMENT   " u="1"/>
        <s v="B MUSIC(SPECIALISATION)(MKY) " u="1"/>
        <s v="D HEALTH SCS/B HEALTH SCIENCE" u="1"/>
        <s v="B NURSING/B BUSINESS ADMIN   " u="1"/>
        <s v="B EDUCATION(PRIMARY)(CNS)    " u="1"/>
        <s v="B LAWS(HONS) - GRAD ENTRY INT" u="1"/>
        <s v="BFA/BLAWS(HONS)              " u="1"/>
        <s v="B APP SC(MARINE ENGINEERING) " u="1"/>
        <s v="B SCIENCE (PSYCHOLOGY) (BDG) " u="1"/>
        <s v="B BUS/B INTL BUS(FT/PT)      " u="1"/>
        <s v="B SOCIAL WORK (HONS (DE)     " u="1"/>
        <s v="M TEACHING (SECONDARY)(DE)   " u="1"/>
        <s v="B INF TECH/B LAWS (HONS)     " u="1"/>
        <s v="D HLTH SC/B PARAM-GOLD COAST " u="1"/>
      </sharedItems>
    </cacheField>
    <cacheField name="Number_First_Pref" numFmtId="0">
      <sharedItems containsSemiMixedTypes="0" containsString="0" containsNumber="1" containsInteger="1" minValue="0" maxValue="747"/>
    </cacheField>
    <cacheField name="Total_Pref" numFmtId="0">
      <sharedItems containsSemiMixedTypes="0" containsString="0" containsNumber="1" containsInteger="1" minValue="0" maxValue="1269"/>
    </cacheField>
    <cacheField name="Total_Offers" numFmtId="0">
      <sharedItems containsSemiMixedTypes="0" containsString="0" containsNumber="1" containsInteger="1" minValue="0" maxValue="697"/>
    </cacheField>
    <cacheField name="Number_Final_Offers" numFmtId="0">
      <sharedItems containsSemiMixedTypes="0" containsString="0" containsNumber="1" containsInteger="1" minValue="0" maxValue="687"/>
    </cacheField>
    <cacheField name="Number_Acceptances" numFmtId="0">
      <sharedItems containsSemiMixedTypes="0" containsString="0" containsNumber="1" containsInteger="1" minValue="0" maxValue="607"/>
    </cacheField>
    <cacheField name="Number_Enrolments_y12" numFmtId="0">
      <sharedItems containsSemiMixedTypes="0" containsString="0" containsNumber="1" containsInteger="1" minValue="0" maxValue="0" count="1">
        <n v="0"/>
      </sharedItems>
    </cacheField>
    <cacheField name="Number_Enrolments_other" numFmtId="0">
      <sharedItems containsSemiMixedTypes="0" containsString="0" containsNumber="1" containsInteger="1" minValue="0" maxValue="412" count="30">
        <n v="0"/>
        <n v="1"/>
        <n v="2"/>
        <n v="3"/>
        <n v="8"/>
        <n v="24"/>
        <n v="4"/>
        <n v="22"/>
        <n v="28"/>
        <n v="14"/>
        <n v="110"/>
        <n v="116"/>
        <n v="11"/>
        <n v="7"/>
        <n v="42"/>
        <n v="9"/>
        <n v="13"/>
        <n v="5"/>
        <n v="54"/>
        <n v="6"/>
        <n v="117"/>
        <n v="50"/>
        <n v="19"/>
        <n v="69"/>
        <n v="18"/>
        <n v="10"/>
        <n v="67"/>
        <n v="86"/>
        <n v="12"/>
        <n v="412"/>
      </sharedItems>
    </cacheField>
    <cacheField name="Number_Enrolments" numFmtId="0">
      <sharedItems containsSemiMixedTypes="0" containsString="0" containsNumber="1" containsInteger="1" minValue="0" maxValue="412" count="30">
        <n v="0"/>
        <n v="1"/>
        <n v="2"/>
        <n v="3"/>
        <n v="8"/>
        <n v="24"/>
        <n v="4"/>
        <n v="22"/>
        <n v="28"/>
        <n v="14"/>
        <n v="110"/>
        <n v="116"/>
        <n v="11"/>
        <n v="7"/>
        <n v="42"/>
        <n v="9"/>
        <n v="13"/>
        <n v="5"/>
        <n v="54"/>
        <n v="6"/>
        <n v="117"/>
        <n v="50"/>
        <n v="19"/>
        <n v="69"/>
        <n v="18"/>
        <n v="10"/>
        <n v="67"/>
        <n v="86"/>
        <n v="12"/>
        <n v="412"/>
      </sharedItems>
    </cacheField>
    <cacheField name="Female_Enrolled" numFmtId="0">
      <sharedItems containsSemiMixedTypes="0" containsString="0" containsNumber="1" containsInteger="1" minValue="0" maxValue="262" count="24">
        <n v="0"/>
        <n v="1"/>
        <n v="2"/>
        <n v="7"/>
        <n v="21"/>
        <n v="3"/>
        <n v="15"/>
        <n v="19"/>
        <n v="13"/>
        <n v="85"/>
        <n v="90"/>
        <n v="5"/>
        <n v="4"/>
        <n v="9"/>
        <n v="27"/>
        <n v="59"/>
        <n v="32"/>
        <n v="47"/>
        <n v="10"/>
        <n v="39"/>
        <n v="8"/>
        <n v="53"/>
        <n v="11"/>
        <n v="26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a Carr" refreshedDate="43467.676272800927" backgroundQuery="1" createdVersion="6" refreshedVersion="6" minRefreshableVersion="3" recordCount="291" xr:uid="{21B76EB6-6989-4D4E-869A-CB347D35AA4D}">
  <cacheSource type="external" connectionId="1"/>
  <cacheFields count="12">
    <cacheField name="institution_description" numFmtId="0">
      <sharedItems count="17">
        <s v="Griffith College"/>
        <s v="CQUniversity"/>
        <s v="Griffith University"/>
        <s v="University of New England"/>
        <s v="USC"/>
        <s v="SAE Creative Media Institute"/>
        <s v="University of Southern Queensland"/>
        <s v="TAFE Queensland"/>
        <s v="The University of Queensland"/>
        <s v="Total"/>
        <s v="Australian Maritime College" u="1"/>
        <s v="Christian Heritage College" u="1"/>
        <s v="James Cook University" u="1"/>
        <s v="Queensland University of Technology" u="1"/>
        <s v="Southern Cross University" u="1"/>
        <s v="Australian Catholic University" u="1"/>
        <s v="University of the Sunshine Coast" u="1"/>
      </sharedItems>
    </cacheField>
    <cacheField name="broad_foe_desc" numFmtId="0">
      <sharedItems count="13">
        <s v="Management and Commerce"/>
        <s v="Society and Culture"/>
        <s v="Creative Arts"/>
        <s v="Information Technology"/>
        <s v="Engineering"/>
        <s v="Health"/>
        <s v="Total"/>
        <s v="Education"/>
        <s v="Natural and Physical Sciences"/>
        <s v="Agriculture and Environmental"/>
        <s v="Mixed Field Programmes"/>
        <s v="Architecture and Building" u="1"/>
        <s v="Food, Hospitality and Personal Services" u="1"/>
      </sharedItems>
    </cacheField>
    <cacheField name="foe_desc" numFmtId="0">
      <sharedItems count="178">
        <s v="Business Management"/>
        <s v="Business and Management"/>
        <s v="Hospitality Management"/>
        <s v="Total"/>
        <s v="Criminology"/>
        <s v="Psychology"/>
        <s v="Communication and Media Studies"/>
        <s v="Graphic and Design Studies"/>
        <s v="Other Information Technology"/>
        <s v="Civil Engineering"/>
        <s v="Health not elsewhere classified"/>
        <s v="Accounting"/>
        <s v="Real Estate"/>
        <s v="Legal Practice"/>
        <s v="Human Welfare Studies and Services"/>
        <s v="Music"/>
        <s v="Computer Science"/>
        <s v="Information Technology not elsewhere classified"/>
        <s v="Teacher Education: Early Childhood"/>
        <s v="Teacher Education: Primary"/>
        <s v="Business and Management not elsewhere classified"/>
        <s v="Tourism Management"/>
        <s v="International Business"/>
        <s v="Human Resource Management"/>
        <s v="Other Society and Culture"/>
        <s v="Counselling"/>
        <s v="Graphic Arts and Design Studies"/>
        <s v="Human Movement"/>
        <s v="Health Promotion"/>
        <s v="Biological Sciences not elsewhere classified"/>
        <s v="Pharmacology"/>
        <s v="Natural and Physical Sciences not elsewhere classified"/>
        <s v="Other Natural and Physical Sciences"/>
        <s v="Environmental Studies not elsewhere classified"/>
        <s v="Earth Sciences"/>
        <s v="General Education Programmes not elsewhere classified"/>
        <s v="Audio Visual Studies"/>
        <s v="Graphic and Design Studies not elsewhere classified"/>
        <s v="Visual Arts and Crafts not elsewhere classified"/>
        <s v="Creative Arts not elsewhere classified"/>
        <s v="Computer Science not elsewhere classified"/>
        <s v="Studies in Human Society"/>
        <s v="Law"/>
        <s v="Society and Culture not elsewhere classified"/>
        <s v="Human Welfare Studies and Services not elsewhere classified"/>
        <s v="Communication and Media Studies not elsewhere classified"/>
        <s v="Information Systems"/>
        <s v="Engineering and Related Technologies not elsewhere classified"/>
        <s v="Astronomy"/>
        <s v="Mathematics"/>
        <s v="Physics"/>
        <s v="Project Management"/>
        <s v="Justice Administration"/>
        <s v="Nursing"/>
        <s v="Other Education"/>
        <s v="Other Health" u="1"/>
        <s v="Environmental Studies" u="1"/>
        <s v="Building not elsewhere classified" u="1"/>
        <s v="Visual Arts and Crafts" u="1"/>
        <s v="Teacher Education: Vocational Education and Training" u="1"/>
        <s v="Agriculture" u="1"/>
        <s v="Medical Studies" u="1"/>
        <s v="Landscape Architecture" u="1"/>
        <s v="Marketing" u="1"/>
        <s v="General Nursing" u="1"/>
        <s v="Indigenous Studies" u="1"/>
        <s v="Beauty Therapy" u="1"/>
        <s v="Sport and Recreation" u="1"/>
        <s v="Teacher Education: Special Education" u="1"/>
        <s v="Public and Health Care Administration" u="1"/>
        <s v="Civil Engineering not elsewhere classified" u="1"/>
        <s v="Farm Management and Agribusiness" u="1"/>
        <s v="Banking, Finance and Related Fields" u="1"/>
        <s v="Management and Commerce (e.g. Hospitality Management, Banking &amp; Finance)" u="1"/>
        <s v="Marine Craft Operation" u="1"/>
        <s v="Justice and Law Enforcement not elsewhere classified" u="1"/>
        <s v="Veterinary Assisting" u="1"/>
        <s v="Dental Studies not elsewhere classified" u="1"/>
        <s v="Industrial Engineering" u="1"/>
        <s v="Building Construction Management" u="1"/>
        <s v="Teacher Education not elsewhere classified" u="1"/>
        <s v="Electrical and Electronic Engineering and Technology not elsewhere classified" u="1"/>
        <s v="Pharmacy" u="1"/>
        <s v="Journalism" u="1"/>
        <s v="Forensic Science" u="1"/>
        <s v="Occupational Therapy" u="1"/>
        <s v="Written Communication" u="1"/>
        <s v="Information Technology (e.g Computer Science, Programming)" u="1"/>
        <s v="Electrical Engineering" u="1"/>
        <s v="Electronic Engineering" u="1"/>
        <s v="Other Engineering and Related Technologies" u="1"/>
        <s v="Architecture" u="1"/>
        <s v="Medical Science" u="1"/>
        <s v="Forestry Studies" u="1"/>
        <s v="Language and Literature not elsewhere classified" u="1"/>
        <s v="Fine Arts" u="1"/>
        <s v="Management and Commerce not elsewhere classified" u="1"/>
        <s v="Radiography" u="1"/>
        <s v="Veterinary Science" u="1"/>
        <s v="Nursing not elsewhere classified" u="1"/>
        <s v="Behavioural Science not elsewhere classified" u="1"/>
        <s v="Electrical and Electronic Engineering and Technology" u="1"/>
        <s v="Horticulture" u="1"/>
        <s v="Photography" u="1"/>
        <s v="Speech Pathology" u="1"/>
        <s v="Purchasing, Warehousing and Distribution" u="1"/>
        <s v="Podiatry" u="1"/>
        <s v="Education Studies" u="1"/>
        <s v="Chiropractic and Osteopathy" u="1"/>
        <s v="Welfare Studies" u="1"/>
        <s v="Building Surveying" u="1"/>
        <s v="Maritime Engineering" u="1"/>
        <s v="Mechanical Engineering" u="1"/>
        <s v="Performing Arts" u="1"/>
        <s v="Librarianship and Information Management" u="1"/>
        <s v="Community Health" u="1"/>
        <s v="Care for the Aged" u="1"/>
        <s v="Aerospace Engineering and Technology" u="1"/>
        <s v="Mechanical and Industrial Engineering and Technology" u="1"/>
        <s v="Youth Work" u="1"/>
        <s v="Rehabilitation Therapies not elsewhere classified" u="1"/>
        <s v="Engineering (e.g Chemical, Automotive, Civil, Aerospace, Biomedical, Surveying)" u="1"/>
        <s v="Information Systems not elsewhere classified" u="1"/>
        <s v="Fashion Design" u="1"/>
        <s v="Legal Studies" u="1"/>
        <s v="Animal Husbandry" u="1"/>
        <s v="Urban Design and Regional Planning" u="1"/>
        <s v="Agricultural Science" u="1"/>
        <s v="Land, Parks and Wildlife Management" u="1"/>
        <s v="Marine Science" u="1"/>
        <s v="Geology" u="1"/>
        <s v="Physiotherapy" u="1"/>
        <s v="Justice and Law Enforcement" u="1"/>
        <s v="Dance" u="1"/>
        <s v="Nutrition and Dietetics" u="1"/>
        <s v="Aircraft Operation" u="1"/>
        <s v="General Education Programmes" u="1"/>
        <s v="Public Health" u="1"/>
        <s v="Environmental Engineering" u="1"/>
        <s v="Drama and Theatre Studies" u="1"/>
        <s v="Other Agriculture, Environmental and Related Studies" u="1"/>
        <s v="Society and Culture (e.g. Law, Economics, Psychology, Sport &amp; Recreation)" u="1"/>
        <s v="Optometry" u="1"/>
        <s v="Interior and Environmental Design" u="1"/>
        <s v="Political Science and Policy Studies" u="1"/>
        <s v="Laboratory Technology" u="1"/>
        <s v="Complementary Therapies" u="1"/>
        <s v="Social Work" u="1"/>
        <s v="Studies in Human Society not elsewhere classified" u="1"/>
        <s v="Natural and Physical Sciences (e.g. Mathematics, Physics, Laboratory Technology)" u="1"/>
        <s v="Zoology" u="1"/>
        <s v="Building" u="1"/>
        <s v="Construction Engineering" u="1"/>
        <s v="English as a Second Language Teaching" u="1"/>
        <s v="Teacher Education" u="1"/>
        <s v="Sport and Recreation not elsewhere classified" u="1"/>
        <s v="Maritime Engineering and Technology not elsewhere classified" u="1"/>
        <s v="Midwifery" u="1"/>
        <s v="Sports Coaching, Officiating and Instruction" u="1"/>
        <s v="Dental Technology" u="1"/>
        <s v="Banking, Finance and Related Fields not elsewhere classified" u="1"/>
        <s v="Political Science" u="1"/>
        <s v="Mathematical Sciences" u="1"/>
        <s v="Occupational Health and Safety" u="1"/>
        <s v="Sociology" u="1"/>
        <s v="Law not elsewhere classified" u="1"/>
        <s v="Teacher Education: Secondary" u="1"/>
        <s v="Public Health not elsewhere classified" u="1"/>
        <s v="Dentistry" u="1"/>
        <s v="Economics" u="1"/>
        <s v="Language and Literature" u="1"/>
        <s v="Valuation" u="1"/>
        <s v="Human Biology" u="1"/>
        <s v="Architecture and Urban Environment not elsewhere classified" u="1"/>
        <s v="Architecture and Urban Environment" u="1"/>
        <s v="Religious Studies" u="1"/>
        <s v="Paramedical Studies" u="1"/>
        <s v="Biological Sciences" u="1"/>
      </sharedItems>
    </cacheField>
    <cacheField name="course_code" numFmtId="0">
      <sharedItems containsString="0" containsBlank="1" containsNumber="1" containsInteger="1" minValue="11001" maxValue="939311" count="1703">
        <n v="81191"/>
        <n v="81101"/>
        <n v="81091"/>
        <n v="81001"/>
        <n v="81021"/>
        <n v="81081"/>
        <n v="83081"/>
        <n v="81281"/>
        <n v="83281"/>
        <n v="81031"/>
        <n v="83391"/>
        <n v="81041"/>
        <n v="81111"/>
        <n v="83061"/>
        <n v="83071"/>
        <n v="81381"/>
        <n v="83381"/>
        <n v="82091"/>
        <n v="82001"/>
        <n v="82191"/>
        <n v="82101"/>
        <n v="82291"/>
        <n v="82221"/>
        <n v="82491"/>
        <n v="82421"/>
        <n v="82391"/>
        <n v="82321"/>
        <n v="82081"/>
        <n v="83091"/>
        <m/>
        <n v="81271"/>
        <n v="81071"/>
        <n v="81161"/>
        <n v="81061"/>
        <n v="88101"/>
        <n v="88131"/>
        <n v="88141"/>
        <n v="88111"/>
        <n v="88121"/>
        <n v="88151"/>
        <n v="88161"/>
        <n v="88211"/>
        <n v="88221"/>
        <n v="85161"/>
        <n v="85171"/>
        <n v="85091"/>
        <n v="83191"/>
        <n v="83002"/>
        <n v="83421"/>
        <n v="83521"/>
        <n v="83321"/>
        <n v="83411"/>
        <n v="83311"/>
        <n v="84031"/>
        <n v="84041"/>
        <n v="84081"/>
        <n v="84001"/>
        <n v="86251"/>
        <n v="86051"/>
        <n v="86071"/>
        <n v="86291"/>
        <n v="86081"/>
        <n v="86091"/>
        <n v="88241"/>
        <n v="880165"/>
        <n v="850165"/>
        <n v="880131"/>
        <n v="850135"/>
        <n v="883141"/>
        <n v="853145"/>
        <n v="855135"/>
        <n v="893151"/>
        <n v="853155"/>
        <n v="856105"/>
        <n v="856205"/>
        <n v="856305"/>
        <n v="850525"/>
        <n v="853595"/>
        <n v="895231"/>
        <n v="824102"/>
        <n v="880931"/>
        <n v="850935"/>
        <n v="880881"/>
        <n v="850885"/>
        <n v="880832"/>
        <n v="850835"/>
        <n v="851845"/>
        <n v="881841"/>
        <n v="811252"/>
        <n v="821259"/>
        <n v="851255"/>
        <n v="831252"/>
        <n v="851252"/>
        <n v="810242"/>
        <n v="830242"/>
        <n v="870242"/>
        <n v="850242"/>
        <n v="841252"/>
        <n v="871252"/>
        <n v="801259"/>
        <n v="820249"/>
        <n v="850245"/>
        <n v="840242"/>
        <n v="800249"/>
        <n v="227871"/>
        <n v="227681"/>
        <n v="231891"/>
        <n v="227842"/>
        <n v="227691"/>
        <n v="231901"/>
        <n v="227621"/>
        <n v="231851"/>
        <n v="235082"/>
        <n v="227881"/>
        <n v="227631"/>
        <n v="231821"/>
        <n v="227661"/>
        <n v="231871"/>
        <n v="225142"/>
        <n v="233622"/>
        <n v="227851"/>
        <n v="235101"/>
        <n v="227862"/>
        <n v="235112"/>
        <n v="221122"/>
        <n v="231152"/>
        <n v="227671"/>
        <n v="231881"/>
        <n v="222612"/>
        <n v="231552"/>
        <n v="226112"/>
        <n v="232212"/>
        <n v="226192"/>
        <n v="232412"/>
        <n v="225131"/>
        <n v="233591"/>
        <n v="225112"/>
        <n v="231612"/>
        <n v="225512"/>
        <n v="231632"/>
        <n v="236142"/>
        <n v="241292"/>
        <n v="241341"/>
        <n v="236131"/>
        <n v="228791"/>
        <n v="234531"/>
        <n v="228612"/>
        <n v="234312"/>
        <n v="228642"/>
        <n v="233641"/>
        <n v="231342"/>
        <n v="231642"/>
        <n v="233322"/>
        <n v="234152"/>
        <n v="233312"/>
        <n v="233921"/>
        <n v="228152"/>
        <n v="234122"/>
        <n v="228112"/>
        <n v="234112"/>
        <n v="228821"/>
        <n v="233651"/>
        <n v="228891"/>
        <n v="234581"/>
        <n v="228831"/>
        <n v="233661"/>
        <n v="228811"/>
        <n v="233631"/>
        <n v="626101"/>
        <n v="627661"/>
        <n v="19901"/>
        <n v="19921"/>
        <n v="62032"/>
        <n v="62022"/>
        <n v="62082"/>
        <n v="62172"/>
        <n v="62102"/>
        <n v="61002"/>
        <n v="61012"/>
        <n v="61022"/>
        <n v="62062"/>
        <n v="61032"/>
        <n v="62002"/>
        <n v="61192"/>
        <n v="61172"/>
        <n v="61122"/>
        <n v="61152"/>
        <n v="62251"/>
        <n v="62151"/>
        <n v="62052"/>
        <n v="62042"/>
        <n v="61042"/>
        <n v="61142"/>
        <n v="924571"/>
        <n v="904575"/>
        <n v="924511"/>
        <n v="904535"/>
        <n v="904515"/>
        <n v="904455"/>
        <n v="904565"/>
        <n v="925431"/>
        <n v="924531"/>
        <n v="905435"/>
        <n v="924501"/>
        <n v="904505"/>
        <n v="909625"/>
        <n v="909405"/>
        <n v="909915"/>
        <n v="909685"/>
        <n v="924451"/>
        <n v="909885"/>
        <n v="909505"/>
        <n v="909315"/>
        <n v="936802"/>
        <n v="906335"/>
        <n v="906331"/>
        <n v="936331"/>
        <n v="906365"/>
        <n v="906225"/>
        <n v="906221"/>
        <n v="936221"/>
        <n v="909355"/>
        <n v="903745"/>
        <n v="906769"/>
        <n v="907055"/>
        <n v="907905"/>
        <n v="906665"/>
        <n v="906552"/>
        <n v="936552"/>
        <n v="906265"/>
        <n v="906981"/>
        <n v="906985"/>
        <n v="906355"/>
        <n v="906819"/>
        <n v="906125"/>
        <n v="906555"/>
        <n v="906995"/>
        <n v="906991"/>
        <n v="549722"/>
        <n v="549630"/>
        <n v="549161"/>
        <n v="549505"/>
        <n v="549875"/>
        <n v="549476"/>
        <n v="503775"/>
        <n v="520775"/>
        <n v="549356"/>
        <n v="752302"/>
        <n v="52362" u="1"/>
        <n v="729402" u="1"/>
        <n v="851431" u="1"/>
        <n v="241282" u="1"/>
        <n v="656791" u="1"/>
        <n v="717301" u="1"/>
        <n v="54001" u="1"/>
        <n v="850425" u="1"/>
        <n v="906901" u="1"/>
        <n v="597292" u="1"/>
        <n v="927072" u="1"/>
        <n v="597293" u="1"/>
        <n v="881691" u="1"/>
        <n v="12141" u="1"/>
        <n v="409012" u="1"/>
        <n v="555947" u="1"/>
        <n v="906905" u="1"/>
        <n v="55451" u="1"/>
        <n v="115961" u="1"/>
        <n v="936152" u="1"/>
        <n v="535778" u="1"/>
        <n v="555948" u="1"/>
        <n v="728402" u="1"/>
        <n v="851441" u="1"/>
        <n v="906911" u="1"/>
        <n v="50661" u="1"/>
        <n v="597302" u="1"/>
        <n v="555954" u="1"/>
        <n v="851445" u="1"/>
        <n v="233722" u="1"/>
        <n v="906915" u="1"/>
        <n v="313211" u="1"/>
        <n v="18141" u="1"/>
        <n v="555960" u="1"/>
        <n v="616471" u="1"/>
        <n v="812121" u="1"/>
        <n v="511383" u="1"/>
        <n v="115711" u="1"/>
        <n v="851455" u="1"/>
        <n v="555965" u="1"/>
        <n v="12031" u="1"/>
        <n v="409022" u="1"/>
        <n v="666901" u="1"/>
        <n v="511385" u="1"/>
        <n v="714301" u="1"/>
        <n v="55011" u="1"/>
        <n v="50851" u="1"/>
        <n v="568071" u="1"/>
        <n v="56461" u="1"/>
        <n v="555972" u="1"/>
        <n v="418102" u="1"/>
        <n v="532778" u="1"/>
        <n v="813141" u="1"/>
        <n v="851465" u="1"/>
        <n v="841381" u="1"/>
        <n v="881721" u="1"/>
        <n v="666911" u="1"/>
        <n v="714311" u="1"/>
        <n v="88231" u="1"/>
        <n v="409532" u="1"/>
        <n v="850461" u="1"/>
        <n v="417601" u="1"/>
        <n v="115461" u="1"/>
        <n v="421132" u="1"/>
        <n v="812141" u="1"/>
        <n v="404492" u="1"/>
        <n v="14001" u="1"/>
        <n v="228182" u="1"/>
        <n v="850465" u="1"/>
        <n v="813151" u="1"/>
        <n v="231712" u="1"/>
        <n v="555985" u="1"/>
        <n v="841391" u="1"/>
        <n v="666921" u="1"/>
        <n v="555987" u="1"/>
        <n v="417605" u="1"/>
        <n v="419622" u="1"/>
        <n v="627591" u="1"/>
        <n v="81551" u="1"/>
        <n v="316251" u="1"/>
        <n v="17291" u="1"/>
        <n v="323311" u="1"/>
        <n v="555989" u="1"/>
        <n v="810131" u="1"/>
        <n v="568092" u="1"/>
        <n v="830302" u="1"/>
        <n v="723402" u="1"/>
        <n v="555992" u="1"/>
        <n v="711301" u="1"/>
        <n v="112311" u="1"/>
        <n v="666931" u="1"/>
        <n v="503332" u="1"/>
        <n v="555997" u="1"/>
        <n v="822241" u="1"/>
        <n v="555998" u="1"/>
        <n v="236002" u="1"/>
        <n v="504342" u="1"/>
        <n v="830312" u="1"/>
        <n v="710301" u="1"/>
        <n v="812161" u="1"/>
        <n v="263312" u="1"/>
        <n v="12851" u="1"/>
        <n v="733501" u="1"/>
        <n v="56211" u="1"/>
        <n v="52051" u="1"/>
        <n v="936211" u="1"/>
        <n v="822251" u="1"/>
        <n v="19151" u="1"/>
        <n v="627611" u="1"/>
        <n v="18111" u="1"/>
        <n v="721402" u="1"/>
        <n v="72351" u="1"/>
        <n v="924111" u="1"/>
        <n v="535839" u="1"/>
        <n v="850491" u="1"/>
        <n v="870661" u="1"/>
        <n v="555001" u="1"/>
        <n v="112061" u="1"/>
        <n v="804102" u="1"/>
        <n v="617531" u="1"/>
        <n v="850495" u="1"/>
        <n v="928151" u="1"/>
        <n v="666951" u="1"/>
        <n v="227182" u="1"/>
        <n v="555009" u="1"/>
        <n v="627621" u="1"/>
        <n v="520992" u="1"/>
        <n v="810161" u="1"/>
        <n v="221132" u="1"/>
        <n v="241302" u="1"/>
        <n v="50161" u="1"/>
        <n v="81051" u="1"/>
        <n v="421152" u="1"/>
        <n v="731501" u="1"/>
        <n v="13261" u="1"/>
        <n v="503345" u="1"/>
        <n v="568125" u="1"/>
        <n v="840421" u="1"/>
        <n v="11181" u="1"/>
        <n v="503346" u="1"/>
        <n v="526778" u="1"/>
        <n v="555016" u="1"/>
        <n v="229201" u="1"/>
        <n v="568127" u="1"/>
        <n v="504355" u="1"/>
        <n v="666961" u="1"/>
        <n v="707301" u="1"/>
        <n v="929171" u="1"/>
        <n v="115971" u="1"/>
        <n v="504356" u="1"/>
        <n v="555019" u="1"/>
        <n v="627631" u="1"/>
        <n v="316271" u="1"/>
        <n v="850511" u="1"/>
        <n v="568132" u="1"/>
        <n v="53061" u="1"/>
        <n v="555023" u="1"/>
        <n v="850515" u="1"/>
        <n v="72102" u="1"/>
        <n v="928171" u="1"/>
        <n v="54511" u="1"/>
        <n v="555027" u="1"/>
        <n v="225422" u="1"/>
        <n v="503352" u="1"/>
        <n v="17261" u="1"/>
        <n v="555029" u="1"/>
        <n v="326361" u="1"/>
        <n v="850521" u="1"/>
        <n v="55961" u="1"/>
        <n v="236012" u="1"/>
        <n v="555031" u="1"/>
        <n v="568142" u="1"/>
        <n v="568143" u="1"/>
        <n v="717401" u="1"/>
        <n v="555033" u="1"/>
        <n v="13151" u="1"/>
        <n v="526796" u="1"/>
        <n v="12111" u="1"/>
        <n v="555035" u="1"/>
        <n v="928181" u="1"/>
        <n v="555037" u="1"/>
        <n v="666981" u="1"/>
        <n v="346031" u="1"/>
        <n v="520502" u="1"/>
        <n v="555039" u="1"/>
        <n v="555040" u="1"/>
        <n v="728502" u="1"/>
        <n v="850531" u="1"/>
        <n v="54701" u="1"/>
        <n v="234502" u="1"/>
        <n v="503359" u="1"/>
        <n v="555042" u="1"/>
        <n v="317291" u="1"/>
        <n v="616561" u="1"/>
        <n v="850535" u="1"/>
        <n v="421672" u="1"/>
        <n v="56151" u="1"/>
        <n v="555046" u="1"/>
        <n v="88871" u="1"/>
        <n v="409572" u="1"/>
        <n v="16161" u="1"/>
        <n v="555050" u="1"/>
        <n v="555051" u="1"/>
        <n v="51361" u="1"/>
        <n v="831381" u="1"/>
        <n v="241312" u="1"/>
        <n v="13041" u="1"/>
        <n v="12001" u="1"/>
        <n v="231732" u="1"/>
        <n v="840461" u="1"/>
        <n v="555056" u="1"/>
        <n v="229211" u="1"/>
        <n v="322341" u="1"/>
        <n v="714401" u="1"/>
        <n v="803149" u="1"/>
        <n v="81561" u="1"/>
        <n v="555060" u="1"/>
        <n v="113581" u="1"/>
        <n v="616581" u="1"/>
        <n v="858621" u="1"/>
        <n v="555064" u="1"/>
        <n v="116481" u="1"/>
        <n v="555065" u="1"/>
        <n v="859632" u="1"/>
        <n v="112321" u="1"/>
        <n v="555066" u="1"/>
        <n v="19941" u="1"/>
        <n v="858625" u="1"/>
        <n v="225432" u="1"/>
        <n v="714411" u="1"/>
        <n v="803159" u="1"/>
        <n v="53001" u="1"/>
        <n v="236022" u="1"/>
        <n v="417651" u="1"/>
        <n v="851571" u="1"/>
        <n v="616591" u="1"/>
        <n v="939311" u="1"/>
        <n v="504383" u="1"/>
        <n v="636762" u="1"/>
        <n v="800139" u="1"/>
        <n v="812241" u="1"/>
        <n v="820309" u="1"/>
        <n v="858632" u="1"/>
        <n v="503375" u="1"/>
        <n v="617601" u="1"/>
        <n v="568185" u="1"/>
        <n v="853591" u="1"/>
        <n v="851575" u="1"/>
        <n v="858635" u="1"/>
        <n v="18271" u="1"/>
        <n v="504385" u="1"/>
        <n v="526839" u="1"/>
        <n v="17231" u="1"/>
        <n v="714421" u="1"/>
        <n v="417655" u="1"/>
        <n v="235772" u="1"/>
        <n v="820315" u="1"/>
        <n v="72361" u="1"/>
        <n v="88371" u="1"/>
        <n v="810232" u="1"/>
        <n v="711401" u="1"/>
        <n v="812251" u="1"/>
        <n v="852591" u="1"/>
        <n v="927221" u="1"/>
        <n v="801159" u="1"/>
        <n v="425222" u="1"/>
        <n v="840491" u="1"/>
        <n v="907052" u="1"/>
        <n v="626691" u="1"/>
        <n v="852595" u="1"/>
        <n v="555088" u="1"/>
        <n v="227202" u="1"/>
        <n v="597446" u="1"/>
        <n v="710401" u="1"/>
        <n v="11261" u="1"/>
        <n v="421192" u="1"/>
        <n v="503385" u="1"/>
        <n v="617621" u="1"/>
        <n v="228212" u="1"/>
        <n v="597452" u="1"/>
        <n v="231742" u="1"/>
        <n v="800161" u="1"/>
        <n v="840501" u="1"/>
        <n v="907062" u="1"/>
        <n v="418672" u="1"/>
        <n v="555096" u="1"/>
        <n v="928241" u="1"/>
        <n v="229221" u="1"/>
        <n v="733601" u="1"/>
        <n v="881851" u="1"/>
        <n v="409092" u="1"/>
        <n v="626701" u="1"/>
        <n v="907065" u="1"/>
        <n v="419682" u="1"/>
        <n v="316311" u="1"/>
        <n v="536947" u="1"/>
        <n v="555101" u="1"/>
        <n v="425231" u="1"/>
        <n v="907072" u="1"/>
        <n v="854631" u="1"/>
        <n v="568218" u="1"/>
        <n v="907075" u="1"/>
        <n v="54201" u="1"/>
        <n v="13751" u="1"/>
        <n v="854635" u="1"/>
        <n v="13231" u="1"/>
        <n v="11151" u="1"/>
        <n v="263372" u="1"/>
        <n v="731602" u="1"/>
        <n v="19911" u="1"/>
        <n v="707401" u="1"/>
        <n v="226201" u="1"/>
        <n v="232252" u="1"/>
        <n v="419692" u="1"/>
        <n v="50861" u="1"/>
        <n v="850611" u="1"/>
        <n v="234522" u="1"/>
        <n v="418182" u="1"/>
        <n v="850615" u="1"/>
        <n v="18241" u="1"/>
        <n v="555126" u="1"/>
        <n v="555127" u="1"/>
        <n v="626731" u="1"/>
        <n v="15201" u="1"/>
        <n v="227212" u="1"/>
        <n v="241331" u="1"/>
        <n v="13121" u="1"/>
        <n v="777001" u="1"/>
        <n v="729602" u="1"/>
        <n v="11041" u="1"/>
        <n v="717501" u="1"/>
        <n v="555133" u="1"/>
        <n v="18651" u="1"/>
        <n v="229231" u="1"/>
        <n v="56661" u="1"/>
        <n v="52501" u="1"/>
        <n v="81571" u="1"/>
        <n v="728602" u="1"/>
        <n v="830461" u="1"/>
        <n v="568252" u="1"/>
        <n v="657001" u="1"/>
        <n v="858701" u="1"/>
        <n v="19061" u="1"/>
        <n v="418192" u="1"/>
        <n v="116491" u="1"/>
        <n v="555145" u="1"/>
        <n v="821389" u="1"/>
        <n v="425252" u="1"/>
        <n v="88001" u="1"/>
        <n v="555146" u="1"/>
        <n v="233772" u="1"/>
        <n v="419202" u="1"/>
        <n v="848621" u="1"/>
        <n v="936361" u="1"/>
        <n v="13011" u="1"/>
        <n v="232512" u="1"/>
        <n v="555150" u="1"/>
        <n v="313311" u="1"/>
        <n v="810302" u="1"/>
        <n v="906111" u="1"/>
        <n v="50611" u="1"/>
        <n v="421222" u="1"/>
        <n v="263392" u="1"/>
        <n v="418701" u="1"/>
        <n v="787109" u="1"/>
        <n v="906115" u="1"/>
        <n v="909141" u="1"/>
        <n v="52061" u="1"/>
        <n v="714501" u="1"/>
        <n v="848632" u="1"/>
        <n v="419712" u="1"/>
        <n v="316341" u="1"/>
        <n v="112711" u="1"/>
        <n v="810312" u="1"/>
        <n v="418201" u="1"/>
        <n v="115611" u="1"/>
        <n v="511993" u="1"/>
        <n v="313319" u="1"/>
        <n v="419212" u="1"/>
        <n v="909151" u="1"/>
        <n v="859735" u="1"/>
        <n v="13421" u="1"/>
        <n v="12901" u="1"/>
        <n v="224701" u="1"/>
        <n v="326431" u="1"/>
        <n v="904111" u="1"/>
        <n v="830491" u="1"/>
        <n v="536010" u="1"/>
        <n v="906131" u="1"/>
        <n v="19251" u="1"/>
        <n v="568284" u="1"/>
        <n v="18211" u="1"/>
        <n v="904115" u="1"/>
        <n v="231762" u="1"/>
        <n v="418712" u="1"/>
        <n v="908151" u="1"/>
        <n v="229241" u="1"/>
        <n v="425772" u="1"/>
        <n v="906135" u="1"/>
        <n v="409132" u="1"/>
        <n v="909161" u="1"/>
        <n v="936392" u="1"/>
        <n v="908155" u="1"/>
        <n v="55151" u="1"/>
        <n v="542071" u="1"/>
        <n v="909165" u="1"/>
        <n v="575352" u="1"/>
        <n v="851681" u="1"/>
        <n v="18621" u="1"/>
        <n v="263911" u="1"/>
        <n v="711501" u="1"/>
        <n v="56601" u="1"/>
        <n v="232521" u="1"/>
        <n v="851685" u="1"/>
        <n v="517046" u="1"/>
        <n v="906145" u="1"/>
        <n v="227731" u="1"/>
        <n v="276015" u="1"/>
        <n v="419222" u="1"/>
        <n v="909171" u="1"/>
        <n v="113471" u="1"/>
        <n v="11231" u="1"/>
        <n v="850681" u="1"/>
        <n v="233531" u="1"/>
        <n v="710501" u="1"/>
        <n v="805301" u="1"/>
        <n v="711511" u="1"/>
        <n v="820429" u="1"/>
        <n v="850685" u="1"/>
        <n v="927332" u="1"/>
        <n v="908171" u="1"/>
        <n v="53261" u="1"/>
        <n v="821441" u="1"/>
        <n v="115111" u="1"/>
        <n v="232272" u="1"/>
        <n v="316361" u="1"/>
        <n v="908175" u="1"/>
        <n v="50551" u="1"/>
        <n v="851701" u="1"/>
        <n v="56161" u="1"/>
        <n v="425282" u="1"/>
        <n v="851705" u="1"/>
        <n v="908181" u="1"/>
        <n v="52001" u="1"/>
        <n v="517056" u="1"/>
        <n v="276025" u="1"/>
        <n v="13201" u="1"/>
        <n v="336031" u="1"/>
        <n v="241351" u="1"/>
        <n v="11121" u="1"/>
        <n v="908185" u="1"/>
        <n v="532016" u="1"/>
        <n v="851711" u="1"/>
        <n v="231772" u="1"/>
        <n v="927352" u="1"/>
        <n v="851715" u="1"/>
        <n v="229251" u="1"/>
        <n v="505969" u="1"/>
        <n v="262921" u="1"/>
        <n v="235051" u="1"/>
        <n v="742802" u="1"/>
        <n v="811381" u="1"/>
        <n v="851721" u="1"/>
        <n v="504962" u="1"/>
        <n v="536062" u="1"/>
        <n v="766001" u="1"/>
        <n v="116501" u="1"/>
        <n v="232531" u="1"/>
        <n v="851725" u="1"/>
        <n v="227741" u="1"/>
        <n v="233792" u="1"/>
        <n v="312341" u="1"/>
        <n v="570355" u="1"/>
        <n v="336041" u="1"/>
        <n v="12051" u="1"/>
        <n v="517067" u="1"/>
        <n v="543127" u="1"/>
        <n v="526992" u="1"/>
        <n v="53011" u="1"/>
        <n v="555231" u="1"/>
        <n v="729702" u="1"/>
        <n v="717601" u="1"/>
        <n v="569352" u="1"/>
        <n v="555234" u="1"/>
        <n v="568345" u="1"/>
        <n v="504969" u="1"/>
        <n v="555238" u="1"/>
        <n v="19001" u="1"/>
        <n v="312349" u="1"/>
        <n v="115621" u="1"/>
        <n v="425302" u="1"/>
        <n v="568356" u="1"/>
        <n v="13501" u="1"/>
        <n v="276045" u="1"/>
        <n v="536086" u="1"/>
        <n v="568358" u="1"/>
        <n v="241361" u="1"/>
        <n v="511026" u="1"/>
        <n v="568359" u="1"/>
        <n v="555250" u="1"/>
        <n v="504472" u="1"/>
        <n v="616771" u="1"/>
        <n v="787209" u="1"/>
        <n v="54021" u="1"/>
        <n v="228252" u="1"/>
        <n v="88771" u="1"/>
        <n v="231782" u="1"/>
        <n v="907222" u="1"/>
        <n v="229261" u="1"/>
        <n v="504475" u="1"/>
        <n v="906215" u="1"/>
        <n v="409172" u="1"/>
        <n v="714601" u="1"/>
        <n v="907225" u="1"/>
        <n v="55471" u="1"/>
        <n v="424301" u="1"/>
        <n v="235061" u="1"/>
        <n v="811422" u="1"/>
        <n v="568374" u="1"/>
        <n v="543162" u="1"/>
        <n v="421782" u="1"/>
        <n v="425312" u="1"/>
        <n v="505992" u="1"/>
        <n v="907232" u="1"/>
        <n v="908241" u="1"/>
        <n v="928411" u="1"/>
        <n v="532071" u="1"/>
        <n v="565352" u="1"/>
        <n v="761001" u="1"/>
        <n v="841681" u="1"/>
        <n v="276055" u="1"/>
        <n v="424305" u="1"/>
        <n v="907235" u="1"/>
        <n v="54211" u="1"/>
        <n v="113481" u="1"/>
        <n v="409682" u="1"/>
        <n v="908245" u="1"/>
        <n v="810421" u="1"/>
        <n v="18151" u="1"/>
        <n v="811431" u="1"/>
        <n v="568383" u="1"/>
        <n v="568385" u="1"/>
        <n v="927412" u="1"/>
        <n v="233552" u="1"/>
        <n v="762019" u="1"/>
        <n v="841691" u="1"/>
        <n v="409182" u="1"/>
        <n v="262951" u="1"/>
        <n v="811441" u="1"/>
        <n v="616801" u="1"/>
        <n v="229772" u="1"/>
        <n v="711601" u="1"/>
        <n v="517096" u="1"/>
        <n v="526040" u="1"/>
        <n v="929441" u="1"/>
        <n v="262955" u="1"/>
        <n v="526042" u="1"/>
        <n v="88271" u="1"/>
        <n v="413222" u="1"/>
        <n v="710601" u="1"/>
        <n v="851791" u="1"/>
        <n v="241372" u="1"/>
        <n v="526046" u="1"/>
        <n v="616811" u="1"/>
        <n v="228262" u="1"/>
        <n v="94701" u="1"/>
        <n v="851795" u="1"/>
        <n v="555297" u="1"/>
        <n v="409192" u="1"/>
        <n v="626901" u="1"/>
        <n v="81591" u="1"/>
        <n v="503992" u="1"/>
        <n v="17301" u="1"/>
        <n v="757001" u="1"/>
        <n v="870962" u="1"/>
        <n v="56041" u="1"/>
        <n v="526056" u="1"/>
        <n v="906261" u="1"/>
        <n v="711621" u="1"/>
        <n v="13171" u="1"/>
        <n v="425332" u="1"/>
        <n v="555306" u="1"/>
        <n v="11091" u="1"/>
        <n v="841721" u="1"/>
        <n v="233812" u="1"/>
        <n v="520132" u="1"/>
        <n v="909291" u="1"/>
        <n v="526062" u="1"/>
        <n v="234821" u="1"/>
        <n v="810461" u="1"/>
        <n v="909295" u="1"/>
        <n v="56861" u="1"/>
        <n v="511562" u="1"/>
        <n v="526066" u="1"/>
        <n v="906271" u="1"/>
        <n v="731801" u="1"/>
        <n v="927451" u="1"/>
        <n v="233562" u="1"/>
        <n v="906275" u="1"/>
        <n v="828621" u="1"/>
        <n v="526072" u="1"/>
        <n v="19161" u="1"/>
        <n v="829632" u="1"/>
        <n v="59761" u="1"/>
        <n v="742902" u="1"/>
        <n v="404162" u="1"/>
        <n v="532127" u="1"/>
        <n v="555324" u="1"/>
        <n v="115631" u="1"/>
        <n v="766101" u="1"/>
        <n v="91301" u="1"/>
        <n v="909311" u="1"/>
        <n v="50811" u="1"/>
        <n v="828632" u="1"/>
        <n v="94201" u="1"/>
        <n v="729801" u="1"/>
        <n v="526086" u="1"/>
        <n v="717701" u="1"/>
        <n v="228272" u="1"/>
        <n v="860911" u="1"/>
        <n v="906295" u="1"/>
        <n v="555338" u="1"/>
        <n v="520652" u="1"/>
        <n v="316431" u="1"/>
        <n v="860915" u="1"/>
        <n v="83361" u="1"/>
        <n v="810491" u="1"/>
        <n v="850832" u="1"/>
        <n v="555342" u="1"/>
        <n v="851841" u="1"/>
        <n v="526096" u="1"/>
        <n v="13471" u="1"/>
        <n v="251722" u="1"/>
        <n v="421822" u="1"/>
        <n v="532150" u="1"/>
        <n v="929501" u="1"/>
        <n v="81471" u="1"/>
        <n v="18311" u="1"/>
        <n v="17271" u="1"/>
        <n v="113491" u="1"/>
        <n v="234831" u="1"/>
        <n v="717721" u="1"/>
        <n v="226512" u="1"/>
        <n v="418801" u="1"/>
        <n v="787309" u="1"/>
        <n v="321481" u="1"/>
        <n v="55351" u="1"/>
        <n v="233572" u="1"/>
        <n v="555356" u="1"/>
        <n v="503012" u="1"/>
        <n v="51191" u="1"/>
        <n v="532162" u="1"/>
        <n v="714701" u="1"/>
        <n v="232312" u="1"/>
        <n v="810511" u="1"/>
        <n v="568472" u="1"/>
        <n v="50561" u="1"/>
        <n v="542252" u="1"/>
        <n v="800429" u="1"/>
        <n v="11281" u="1"/>
        <n v="907332" u="1"/>
        <n v="72901" u="1"/>
        <n v="555367" u="1"/>
        <n v="801441" u="1"/>
        <n v="882121" u="1"/>
        <n v="19131" u="1"/>
        <n v="909351" u="1"/>
        <n v="714711" u="1"/>
        <n v="112611" u="1"/>
        <n v="907335" u="1"/>
        <n v="810521" u="1"/>
        <n v="636052" u="1"/>
        <n v="526126" u="1"/>
        <n v="543272" u="1"/>
        <n v="321491" u="1"/>
        <n v="50751" u="1"/>
        <n v="326031" u="1"/>
        <n v="81601" u="1"/>
        <n v="417301" u="1"/>
        <n v="526133" u="1"/>
        <n v="56361" u="1"/>
        <n v="115512" u="1"/>
        <n v="13251" u="1"/>
        <n v="555383" u="1"/>
        <n v="711701" u="1"/>
        <n v="880121" u="1"/>
        <n v="11171" u="1"/>
        <n v="116521" u="1"/>
        <n v="425372" u="1"/>
        <n v="907352" u="1"/>
        <n v="747001" u="1"/>
        <n v="19951" u="1"/>
        <n v="860962" u="1"/>
        <n v="882141" u="1"/>
        <n v="233832" u="1"/>
        <n v="417305" u="1"/>
        <n v="626991" u="1"/>
        <n v="907355" u="1"/>
        <n v="234841" u="1"/>
        <n v="226521" u="1"/>
        <n v="850881" u="1"/>
        <n v="233581" u="1"/>
        <n v="324021" u="1"/>
        <n v="526146" u="1"/>
        <n v="906351" u="1"/>
        <n v="421342" u="1"/>
        <n v="517150" u="1"/>
        <n v="860971" u="1"/>
        <n v="907362" u="1"/>
        <n v="18281" u="1"/>
        <n v="93201" u="1"/>
        <n v="326041" u="1"/>
        <n v="907365" u="1"/>
        <n v="16261" u="1"/>
        <n v="419832" u="1"/>
        <n v="860975" u="1"/>
        <n v="555400" u="1"/>
        <n v="831729" u="1"/>
        <n v="757101" u="1"/>
        <n v="404202" u="1"/>
        <n v="12101" u="1"/>
        <n v="11061" u="1"/>
        <n v="115641" u="1"/>
        <n v="418322" u="1"/>
        <n v="819632" u="1"/>
        <n v="18691" u="1"/>
        <n v="882161" u="1"/>
        <n v="409752" u="1"/>
        <n v="811571" u="1"/>
        <n v="536252" u="1"/>
        <n v="731901" u="1"/>
        <n v="818632" u="1"/>
        <n v="321511" u="1"/>
        <n v="813591" u="1"/>
        <n v="19101" u="1"/>
        <n v="18061" u="1"/>
        <n v="707701" u="1"/>
        <n v="16151" u="1"/>
        <n v="520692" u="1"/>
        <n v="320001" u="1"/>
        <n v="224512" u="1"/>
        <n v="425391" u="1"/>
        <n v="926555" u="1"/>
        <n v="81481" u="1"/>
        <n v="323031" u="1"/>
        <n v="234851" u="1"/>
        <n v="116401" u="1"/>
        <n v="906392" u="1"/>
        <n v="321521" u="1"/>
        <n v="626031" u="1"/>
        <n v="908411" u="1"/>
        <n v="895301" u="1"/>
        <n v="741001" u="1"/>
        <n v="906395" u="1"/>
        <n v="326061" u="1"/>
        <n v="15001" u="1"/>
        <n v="320011" u="1"/>
        <n v="908415" u="1"/>
        <n v="13441" u="1"/>
        <n v="505071" u="1"/>
        <n v="850931" u="1"/>
        <n v="895305" u="1"/>
        <n v="327071" u="1"/>
        <n v="894301" u="1"/>
        <n v="18251" u="1"/>
        <n v="907412" u="1"/>
        <n v="626041" u="1"/>
        <n v="55861" u="1"/>
        <n v="907415" u="1"/>
        <n v="409772" u="1"/>
        <n v="324051" u="1"/>
        <n v="872121" u="1"/>
        <n v="787409" u="1"/>
        <n v="19701" u="1"/>
        <n v="321531" u="1"/>
        <n v="800521" u="1"/>
        <n v="626051" u="1"/>
        <n v="909441" u="1"/>
        <n v="714801" u="1"/>
        <n v="320021" u="1"/>
        <n v="12811" u="1"/>
        <n v="424401" u="1"/>
        <n v="810611" u="1"/>
        <n v="895325" u="1"/>
        <n v="11251" u="1"/>
        <n v="56051" u="1"/>
        <n v="738001" u="1"/>
        <n v="321031" u="1"/>
        <n v="88671" u="1"/>
        <n v="251752" u="1"/>
        <n v="19071" u="1"/>
        <n v="18031" u="1"/>
        <n v="92201" u="1"/>
        <n v="112371" u="1"/>
        <n v="88041" u="1"/>
        <n v="542356" u="1"/>
        <n v="236121" u="1"/>
        <n v="233852" u="1"/>
        <n v="532272" u="1"/>
        <n v="929621" u="1"/>
        <n v="424405" u="1"/>
        <n v="234861" u="1"/>
        <n v="737001" u="1"/>
        <n v="233601" u="1"/>
        <n v="555472" u="1"/>
        <n v="872141" u="1"/>
        <n v="555473" u="1"/>
        <n v="321541" u="1"/>
        <n v="850965" u="1"/>
        <n v="17401" u="1"/>
        <n v="821719" u="1"/>
        <n v="555476" u="1"/>
        <n v="81361" u="1"/>
        <n v="526231" u="1"/>
        <n v="13741" u="1"/>
        <n v="520722" u="1"/>
        <n v="13221" u="1"/>
        <n v="12701" u="1"/>
        <n v="320031" u="1"/>
        <n v="555480" u="1"/>
        <n v="736002" u="1"/>
        <n v="327091" u="1"/>
        <n v="905431" u="1"/>
        <n v="711801" u="1"/>
        <n v="115651" u="1"/>
        <n v="907451" u="1"/>
        <n v="543383" u="1"/>
        <n v="425422" u="1"/>
        <n v="412312" u="1"/>
        <n v="232092" u="1"/>
        <n v="227302" u="1"/>
        <n v="907455" u="1"/>
        <n v="231841" u="1"/>
        <n v="324071" u="1"/>
        <n v="511652" u="1"/>
        <n v="872161" u="1"/>
        <n v="317012" u="1"/>
        <n v="19261" u="1"/>
        <n v="18221" u="1"/>
        <n v="321551" u="1"/>
        <n v="59961" u="1"/>
        <n v="734001" u="1"/>
        <n v="88171" u="1"/>
        <n v="526252" u="1"/>
        <n v="13111" u="1"/>
        <n v="320041" u="1"/>
        <n v="803591" u="1"/>
        <n v="11031" u="1"/>
        <n v="616011" u="1"/>
        <n v="51011" u="1"/>
        <n v="18631" u="1"/>
        <n v="94601" u="1"/>
        <n v="555505" u="1"/>
        <n v="733001" u="1"/>
        <n v="412322" u="1"/>
        <n v="52461" u="1"/>
        <n v="233862" u="1"/>
        <n v="81491" u="1"/>
        <n v="234871" u="1"/>
        <n v="904451" u="1"/>
        <n v="233611" u="1"/>
        <n v="116411" u="1"/>
        <n v="73802" u="1"/>
        <n v="321561" u="1"/>
        <n v="16121" u="1"/>
        <n v="909501" u="1"/>
        <n v="13001" u="1"/>
        <n v="526272" u="1"/>
        <n v="320051" u="1"/>
        <n v="616031" u="1"/>
        <n v="568632" u="1"/>
        <n v="731001" u="1"/>
        <n v="321061" u="1"/>
        <n v="233362" u="1"/>
        <n v="311481" u="1"/>
        <n v="766301" u="1"/>
        <n v="421912" u="1"/>
        <n v="56181" u="1"/>
        <n v="425442" u="1"/>
        <n v="54101" u="1"/>
        <n v="232102" u="1"/>
        <n v="88301" u="1"/>
        <n v="55551" u="1"/>
        <n v="810681" u="1"/>
        <n v="317031" u="1"/>
        <n v="717901" u="1"/>
        <n v="233112" u="1"/>
        <n v="91201" u="1"/>
        <n v="72922" u="1"/>
        <n v="555536" u="1"/>
        <n v="13411" u="1"/>
        <n v="532342" u="1"/>
        <n v="326111" u="1"/>
        <n v="56371" u="1"/>
        <n v="320061" u="1"/>
        <n v="729002" u="1"/>
        <n v="311489" u="1"/>
        <n v="52211" u="1"/>
        <n v="19231" u="1"/>
        <n v="59901" u="1"/>
        <n v="251772" u="1"/>
        <n v="311491" u="1"/>
        <n v="88051" u="1"/>
        <n v="555546" u="1"/>
        <n v="412342" u="1"/>
        <n v="516722" u="1"/>
        <n v="821791" u="1"/>
        <n v="227821" u="1"/>
        <n v="419402" u="1"/>
        <n v="520252" u="1"/>
        <n v="316031" u="1"/>
        <n v="234881" u="1"/>
        <n v="55111" u="1"/>
        <n v="50951" u="1"/>
        <n v="317041" u="1"/>
        <n v="532356" u="1"/>
        <n v="18601" u="1"/>
        <n v="543450" u="1"/>
        <n v="526306" u="1"/>
        <n v="56561" u="1"/>
        <n v="852055" u="1"/>
        <n v="727002" u="1"/>
        <n v="714901" u="1"/>
        <n v="526312" u="1"/>
        <n v="11221" u="1"/>
        <n v="320071" u="1"/>
        <n v="904501" u="1"/>
        <n v="311499" u="1"/>
        <n v="19011" u="1"/>
        <n v="314021" u="1"/>
        <n v="811721" u="1"/>
        <n v="418401" u="1"/>
        <n v="505132" u="1"/>
        <n v="321081" u="1"/>
        <n v="505133" u="1"/>
        <n v="421932" u="1"/>
        <n v="726002" u="1"/>
        <n v="928711" u="1"/>
        <n v="412352" u="1"/>
        <n v="316041" u="1"/>
        <n v="904511" u="1"/>
        <n v="50511" u="1"/>
        <n v="317051" u="1"/>
        <n v="504632" u="1"/>
        <n v="511692" u="1"/>
        <n v="737102" u="1"/>
        <n v="417902" u="1"/>
        <n v="421432" u="1"/>
        <n v="725002" u="1"/>
        <n v="54041" u="1"/>
        <n v="231862" u="1"/>
        <n v="112511" u="1"/>
        <n v="12151" u="1"/>
        <n v="88181" u="1"/>
        <n v="11111" u="1"/>
        <n v="532383" u="1"/>
        <n v="520772" u="1"/>
        <n v="870232" u="1"/>
        <n v="532385" u="1"/>
        <n v="568692" u="1"/>
        <n v="724002" u="1"/>
        <n v="321091" u="1"/>
        <n v="711901" u="1"/>
        <n v="251782" u="1"/>
        <n v="316049" u="1"/>
        <n v="311511" u="1"/>
        <n v="555585" u="1"/>
        <n v="854102" u="1"/>
        <n v="412362" u="1"/>
        <n v="542476" u="1"/>
        <n v="236151" u="1"/>
        <n v="81501" u="1"/>
        <n v="526342" u="1"/>
        <n v="323111" u="1"/>
        <n v="115412" u="1"/>
        <n v="310001" u="1"/>
        <n v="19201" u="1"/>
        <n v="723002" u="1"/>
        <n v="596941" u="1"/>
        <n v="228841" u="1"/>
        <n v="576772" u="1"/>
        <n v="596942" u="1"/>
        <n v="597952" u="1"/>
        <n v="597953" u="1"/>
        <n v="225312" u="1"/>
        <n v="503132" u="1"/>
        <n v="12041" u="1"/>
        <n v="409342" u="1"/>
        <n v="429512" u="1"/>
        <n v="11001" u="1"/>
        <n v="936811" u="1"/>
        <n v="526352" u="1"/>
        <n v="504142" u="1"/>
        <n v="575772" u="1"/>
        <n v="263112" u="1"/>
        <n v="820839" u="1"/>
        <n v="311521" u="1"/>
        <n v="421952" u="1"/>
        <n v="821849" u="1"/>
        <n v="666541" u="1"/>
        <n v="234391" u="1"/>
        <n v="412372" u="1"/>
        <n v="875301" u="1"/>
        <n v="419432" u="1"/>
        <n v="667551" u="1"/>
        <n v="316061" u="1"/>
        <n v="310011" u="1"/>
        <n v="112011" u="1"/>
        <n v="317071" u="1"/>
        <n v="53161" u="1"/>
        <n v="666551" u="1"/>
        <n v="425992" u="1"/>
        <n v="429522" u="1"/>
        <n v="54611" u="1"/>
        <n v="273205" u="1"/>
        <n v="234142" u="1"/>
        <n v="904561" u="1"/>
        <n v="327161" u="1"/>
        <n v="526375" u="1"/>
        <n v="314051" u="1"/>
        <n v="731101" u="1"/>
        <n v="852121" u="1"/>
        <n v="56061" u="1"/>
        <n v="311531" u="1"/>
        <n v="766401" u="1"/>
        <n v="88061" u="1"/>
        <n v="310019" u="1"/>
        <n v="666561" u="1"/>
        <n v="852125" u="1"/>
        <n v="412382" u="1"/>
        <n v="115921" u="1"/>
        <n v="316071" u="1"/>
        <n v="526383" u="1"/>
        <n v="310021" u="1"/>
        <n v="904571" u="1"/>
        <n v="224312" u="1"/>
        <n v="730101" u="1"/>
        <n v="555632" u="1"/>
        <n v="811791" u="1"/>
        <n v="718001" u="1"/>
        <n v="311031" u="1"/>
        <n v="853141" u="1"/>
        <n v="507185" u="1"/>
        <n v="741201" u="1"/>
        <n v="909621" u="1"/>
        <n v="923741" u="1"/>
        <n v="19171" u="1"/>
        <n v="616151" u="1"/>
        <n v="717001" u="1"/>
        <n v="57701" u="1"/>
        <n v="852141" u="1"/>
        <n v="850125" u="1"/>
        <n v="853151" u="1"/>
        <n v="115671" u="1"/>
        <n v="311541" u="1"/>
        <n v="801719" u="1"/>
        <n v="626241" u="1"/>
        <n v="852145" u="1"/>
        <n v="570775" u="1"/>
        <n v="311039" u="1"/>
        <n v="409872" u="1"/>
        <n v="850131" u="1"/>
        <n v="17501" u="1"/>
        <n v="413402" u="1"/>
        <n v="310031" u="1"/>
        <n v="555652" u="1"/>
        <n v="820889" u="1"/>
        <n v="13271" u="1"/>
        <n v="11191" u="1"/>
        <n v="597007" u="1"/>
        <n v="924771" u="1"/>
        <n v="83401" u="1"/>
        <n v="576839" u="1"/>
        <n v="851151" u="1"/>
        <n v="241212" u="1"/>
        <n v="314071" u="1"/>
        <n v="852161" u="1"/>
        <n v="233901" u="1"/>
        <n v="311551" u="1"/>
        <n v="568775" u="1"/>
        <n v="851155" u="1"/>
        <n v="927801" u="1"/>
        <n v="852165" u="1"/>
        <n v="928811" u="1"/>
        <n v="714001" u="1"/>
        <n v="419462" u="1"/>
        <n v="81511" u="1"/>
        <n v="18321" u="1"/>
        <n v="505185" u="1"/>
        <n v="113531" u="1"/>
        <n v="850151" u="1"/>
        <n v="310041" u="1"/>
        <n v="56001" u="1"/>
        <n v="850155" u="1"/>
        <n v="13161" u="1"/>
        <n v="92101" u="1"/>
        <n v="505692" u="1"/>
        <n v="850161" u="1"/>
        <n v="227602" u="1"/>
        <n v="566775" u="1"/>
        <n v="311561" u="1"/>
        <n v="712002" u="1"/>
        <n v="322151" u="1"/>
        <n v="19141" u="1"/>
        <n v="316101" u="1"/>
        <n v="310051" u="1"/>
        <n v="565775" u="1"/>
        <n v="55561" u="1"/>
        <n v="555691" u="1"/>
        <n v="616201" u="1"/>
        <n v="555692" u="1"/>
        <n v="711001" u="1"/>
        <n v="657551" u="1"/>
        <n v="13051" u="1"/>
        <n v="311061" u="1"/>
        <n v="909681" u="1"/>
        <n v="517302" u="1"/>
        <n v="54301" u="1"/>
        <n v="511252" u="1"/>
        <n v="113535" u="1"/>
        <n v="820939" u="1"/>
        <n v="536543" u="1"/>
        <n v="733201" u="1"/>
        <n v="88071" u="1"/>
        <n v="232651" u="1"/>
        <n v="322161" u="1"/>
        <n v="429062" u="1"/>
        <n v="842121" u="1"/>
        <n v="115931" u="1"/>
        <n v="233912" u="1"/>
        <n v="520332" u="1"/>
        <n v="316111" u="1"/>
        <n v="709001" u="1"/>
        <n v="310061" u="1"/>
        <n v="53041" u="1"/>
        <n v="517308" u="1"/>
        <n v="50961" u="1"/>
        <n v="656561" u="1"/>
        <n v="317122" u="1"/>
        <n v="73701" u="1"/>
        <n v="720102" u="1"/>
        <n v="18291" u="1"/>
        <n v="666652" u="1"/>
        <n v="801791" u="1"/>
        <n v="326201" u="1"/>
        <n v="843141" u="1"/>
        <n v="72441" u="1"/>
        <n v="555720" u="1"/>
        <n v="731201" u="1"/>
        <n v="536562" u="1"/>
        <n v="880461" u="1"/>
        <n v="233412" u="1"/>
        <n v="766501" u="1"/>
        <n v="113412" u="1"/>
        <n v="707001" u="1"/>
        <n v="842141" u="1"/>
        <n v="316121" u="1"/>
        <n v="843151" u="1"/>
        <n v="56761" u="1"/>
        <n v="409912" u="1"/>
        <n v="310071" u="1"/>
        <n v="13351" u="1"/>
        <n v="511772" u="1"/>
        <n v="731211" u="1"/>
        <n v="718101" u="1"/>
        <n v="311081" u="1"/>
        <n v="11271" u="1"/>
        <n v="421512" u="1"/>
        <n v="425042" u="1"/>
        <n v="840131" u="1"/>
        <n v="505218" u="1"/>
        <n v="313099" u="1"/>
        <n v="19111" u="1"/>
        <n v="908711" u="1"/>
        <n v="18071" u="1"/>
        <n v="741301" u="1"/>
        <n v="88201" u="1"/>
        <n v="232911" u="1"/>
        <n v="59661" u="1"/>
        <n v="729201" u="1"/>
        <n v="908715" u="1"/>
        <n v="241232" u="1"/>
        <n v="717101" u="1"/>
        <n v="115431" u="1"/>
        <n v="421012" u="1"/>
        <n v="589024" u="1"/>
        <n v="223332" u="1"/>
        <n v="50711" u="1"/>
        <n v="852245" u="1"/>
        <n v="94001" u="1"/>
        <n v="842161" u="1"/>
        <n v="520352" u="1"/>
        <n v="81521" u="1"/>
        <n v="113541" u="1"/>
        <n v="52161" u="1"/>
        <n v="850232" u="1"/>
        <n v="717111" u="1"/>
        <n v="112911" u="1"/>
        <n v="425051" u="1"/>
        <n v="225351" u="1"/>
        <n v="11161" u="1"/>
        <n v="311091" u="1"/>
        <n v="850235" u="1"/>
        <n v="880491" u="1"/>
        <n v="19931" u="1"/>
        <n v="535585" u="1"/>
        <n v="115811" u="1"/>
        <n v="852255" u="1"/>
        <n v="929911" u="1"/>
        <n v="313111" u="1"/>
        <n v="317145" u="1"/>
        <n v="520359" u="1"/>
        <n v="542652" u="1"/>
        <n v="316139" u="1"/>
        <n v="840161" u="1"/>
        <n v="880501" u="1"/>
        <n v="233422" u="1"/>
        <n v="18261" u="1"/>
        <n v="927902" u="1"/>
        <n v="17221" u="1"/>
        <n v="555766" u="1"/>
        <n v="714101" u="1"/>
        <n v="419512" u="1"/>
        <n v="311099" u="1"/>
        <n v="870421" u="1"/>
        <n v="702002" u="1"/>
        <n v="13131" u="1"/>
        <n v="519355" u="1"/>
        <n v="555771" u="1"/>
        <n v="12091" u="1"/>
        <n v="555772" u="1"/>
        <n v="520365" u="1"/>
        <n v="800839" u="1"/>
        <n v="425062" u="1"/>
        <n v="18671" u="1"/>
        <n v="801849" u="1"/>
        <n v="409432" u="1"/>
        <n v="714112" u="1"/>
        <n v="233931" u="1"/>
        <n v="223342" u="1"/>
        <n v="418512" u="1"/>
        <n v="18041" u="1"/>
        <n v="115941" u="1"/>
        <n v="53361" u="1"/>
        <n v="316151" u="1"/>
        <n v="323211" u="1"/>
        <n v="317161" u="1"/>
        <n v="418011" u="1"/>
        <n v="616301" u="1"/>
        <n v="723202" u="1"/>
        <n v="425071" u="1"/>
        <n v="711101" u="1"/>
        <n v="50651" u="1"/>
        <n v="555796" u="1"/>
        <n v="115312" u="1"/>
        <n v="72451" u="1"/>
        <n v="263212" u="1"/>
        <n v="505252" u="1"/>
        <n v="833141" u="1"/>
        <n v="115691" u="1"/>
        <n v="233432" u="1"/>
        <n v="733301" u="1"/>
        <n v="264222" u="1"/>
        <n v="425582" u="1"/>
        <n v="55001" u="1"/>
        <n v="419532" u="1"/>
        <n v="903741" u="1"/>
        <n v="13431" u="1"/>
        <n v="409952" u="1"/>
        <n v="709101" u="1"/>
        <n v="656661" u="1"/>
        <n v="810962" u="1"/>
        <n v="425081" u="1"/>
        <n v="19271" u="1"/>
        <n v="520385" u="1"/>
        <n v="833151" u="1"/>
        <n v="18231" u="1"/>
        <n v="93001" u="1"/>
        <n v="720202" u="1"/>
        <n v="227132" u="1"/>
        <n v="830131" u="1"/>
        <n v="850302" u="1"/>
        <n v="241252" u="1"/>
        <n v="261422" u="1"/>
        <n v="906779" u="1"/>
        <n v="115441" u="1"/>
        <n v="53111" u="1"/>
        <n v="421052" u="1"/>
        <n v="731302" u="1"/>
        <n v="18641" u="1"/>
        <n v="800889" u="1"/>
        <n v="555824" u="1"/>
        <n v="223352" u="1"/>
        <n v="425592" u="1"/>
        <n v="15401" u="1"/>
        <n v="227891" u="1"/>
        <n v="233942" u="1"/>
        <n v="532632" u="1"/>
        <n v="81531" u="1"/>
        <n v="13321" u="1"/>
        <n v="742401" u="1"/>
        <n v="12801" u="1"/>
        <n v="850312" u="1"/>
        <n v="11241" u="1"/>
        <n v="56011" u="1"/>
        <n v="656681" u="1"/>
        <n v="850315" u="1"/>
        <n v="505772" u="1"/>
        <n v="840232" u="1"/>
        <n v="907802" u="1"/>
        <n v="115821" u="1"/>
        <n v="707111" u="1"/>
        <n v="908811" u="1"/>
        <n v="53301" u="1"/>
        <n v="503252" u="1"/>
        <n v="654671" u="1"/>
        <n v="907805" u="1"/>
        <n v="555839" u="1"/>
        <n v="729302" u="1"/>
        <n v="908815" u="1"/>
        <n v="717201" u="1"/>
        <n v="705101" u="1"/>
        <n v="56201" u="1"/>
        <n v="707121" u="1"/>
        <n v="13731" u="1"/>
        <n v="532652" u="1"/>
        <n v="13211" u="1"/>
        <n v="654681" u="1"/>
        <n v="830161" u="1"/>
        <n v="11131" u="1"/>
        <n v="112041" u="1"/>
        <n v="226132" u="1"/>
        <n v="542742" u="1"/>
        <n v="906811" u="1"/>
        <n v="555854" u="1"/>
        <n v="88972" u="1"/>
        <n v="851345" u="1"/>
        <n v="312151" u="1"/>
        <n v="227142" u="1"/>
        <n v="906815" u="1"/>
        <n v="409472" u="1"/>
        <n v="326271" u="1"/>
        <n v="654691" u="1"/>
        <n v="568969" u="1"/>
        <n v="54311" u="1"/>
        <n v="18201" u="1"/>
        <n v="418552" u="1"/>
        <n v="55761" u="1"/>
        <n v="88091" u="1"/>
        <n v="511839" u="1"/>
        <n v="412502" u="1"/>
        <n v="505284" u="1"/>
        <n v="714201" u="1"/>
        <n v="13101" u="1"/>
        <n v="115951" u="1"/>
        <n v="227901" u="1"/>
        <n v="12061" u="1"/>
        <n v="83301" u="1"/>
        <n v="555869" u="1"/>
        <n v="11021" u="1"/>
        <n v="424102" u="1"/>
        <n v="906829" u="1"/>
        <n v="18611" u="1"/>
        <n v="312159" u="1"/>
        <n v="850355" u="1"/>
        <n v="800939" u="1"/>
        <n v="425112" u="1"/>
        <n v="543772" u="1"/>
        <n v="851365" u="1"/>
        <n v="555875" u="1"/>
        <n v="227651" u="1"/>
        <n v="312161" u="1"/>
        <n v="356031" u="1"/>
        <n v="424105" u="1"/>
        <n v="543775" u="1"/>
        <n v="526632" u="1"/>
        <n v="72461" u="1"/>
        <n v="503778" u="1"/>
        <n v="88471" u="1"/>
        <n v="233451" u="1"/>
        <n v="511342" u="1"/>
        <n v="906839" u="1"/>
        <n v="568992" u="1"/>
        <n v="92001" u="1"/>
        <n v="851375" u="1"/>
        <n v="51161" u="1"/>
        <n v="555887" u="1"/>
        <n v="419572" u="1"/>
        <n v="316201" u="1"/>
        <n v="227402" u="1"/>
        <n v="234462" u="1"/>
        <n v="851381" u="1"/>
        <n v="616401" u="1"/>
        <n v="723302" u="1"/>
        <n v="711202" u="1"/>
        <n v="850375" u="1"/>
        <n v="851385" u="1"/>
        <n v="413021" u="1"/>
        <n v="800962" u="1"/>
        <n v="823149" u="1"/>
        <n v="227152" u="1"/>
        <n v="909881" u="1"/>
        <n v="566992" u="1"/>
        <n v="511352" u="1"/>
        <n v="710201" u="1"/>
        <n v="851391" u="1"/>
        <n v="555901" u="1"/>
        <n v="850385" u="1"/>
        <n v="16001" u="1"/>
        <n v="56961" u="1"/>
        <n v="536742" u="1"/>
        <n v="733401" u="1"/>
        <n v="840302" u="1"/>
        <n v="13401" u="1"/>
        <n v="429162" u="1"/>
        <n v="823159" u="1"/>
        <n v="936111" u="1"/>
        <n v="81541" u="1"/>
        <n v="721302" u="1"/>
        <n v="113561" u="1"/>
        <n v="555909" u="1"/>
        <n v="85071" u="1"/>
        <n v="851401" u="1"/>
        <n v="656761" u="1"/>
        <n v="227912" u="1"/>
        <n v="820139" u="1"/>
        <n v="59861" u="1"/>
        <n v="840312" u="1"/>
        <n v="91501" u="1"/>
        <n v="226401" u="1"/>
        <n v="50911" u="1"/>
        <n v="851411" u="1"/>
        <n v="656771" u="1"/>
        <n v="731401" u="1"/>
        <n v="73601" u="1"/>
        <n v="821159" u="1"/>
        <n v="52361" u="1"/>
        <n v="927052" u="1"/>
        <n v="13291" u="1"/>
        <n v="409002" u="1"/>
        <n v="511869" u="1"/>
        <n v="707202" u="1"/>
        <n v="909911" u="1"/>
        <n v="234472" u="1"/>
        <n v="71711" u="1"/>
        <n v="112051" u="1"/>
        <n v="851422" u="1"/>
        <n v="927061" u="1"/>
        <n v="820161" u="1"/>
        <n v="542824" u="1"/>
        <n v="907902" u="1"/>
        <n v="227162" u="1"/>
        <n v="326311" u="1"/>
        <n v="526692" u="1"/>
        <n v="850421" u="1"/>
      </sharedItems>
    </cacheField>
    <cacheField name="course_title" numFmtId="0">
      <sharedItems count="1551">
        <s v="AB COMMERCE &amp; BUSINESS-GC"/>
        <s v="AB COMMERCE &amp; BUSINESS-MT GR"/>
        <s v="D COMMERCE - GOLD COAST"/>
        <s v="D COMMERCE - MT GRAVATT"/>
        <s v="D COMMERCE/B AVIATION MGMT"/>
        <s v="D COMMERCE/B BUSINESS"/>
        <s v="D COMMERCE/B BUSINESS - GC"/>
        <s v="D COMMERCE/B COMMERCE"/>
        <s v="D COMMERCE/B GOV&amp;INTERNAT REL"/>
        <s v="D COMMERCE/B INTERN TOUR&amp;HTL"/>
        <s v="D COMMERCE/B INTERNAT BUS"/>
        <s v="D HOTEL MANAGEMENT-GOLD COAST"/>
        <s v="D HOTEL MANAGEMENT-MT GRAVATT"/>
        <s v="D HOTEL MGMT/B BUS - GC"/>
        <s v="D HOTEL MGMT/B BUS - MT GRVT"/>
        <s v="D HOTEL MGMT/B COM - GC"/>
        <s v="D HOTEL MGMT/B COM- MT GRVT"/>
        <s v="D HOTEL MGMT/B GOV&amp;INT REL-GC"/>
        <s v="D HOTEL MGMT/B GOV&amp;INT REL-MG"/>
        <s v="D HOTEL MGMT/B INT BUS - GC"/>
        <s v="D HOTEL MGMT/B INT BUS-MT GRV"/>
        <s v="D HOTEL MGMT/B INT TOUR&amp;HTL M"/>
        <s v="Total"/>
        <s v="D CRIM&amp;CRIM JUSTICE/B C&amp;CJ-GC"/>
        <s v="D CRIM&amp;CRIM JUSTICE/B C&amp;CJ-MG"/>
        <s v="D CRIMINOLOGY&amp;CRIM JUSTICE-GC"/>
        <s v="D CRIMINOLOGY&amp;CRIM JUSTICE-MG"/>
        <s v="D SOCIAL&amp;PSYCH SC-GOLD COAST"/>
        <s v="D SOCIAL&amp;PSYCH SC/B CHILD&amp;FAM"/>
        <s v="D SOCIAL&amp;PSYCH SC/B COUNSEL"/>
        <s v="D SOCIAL&amp;PSYCH SC/B HUMAN SER"/>
        <s v="D SOCIAL&amp;PSYCH SC/B SOCIAL WK"/>
        <s v="D ARTS&amp;COMMUNIC/B ARTS"/>
        <s v="D ARTS&amp;COMMUNIC/B PUB REL&amp;CM"/>
        <s v="D ARTS&amp;COMMUNICATION-GC"/>
        <s v="D DESIGN - GOLD COAST"/>
        <s v="D DESIGN -MT GRAVATT"/>
        <s v="D DESIGN/B CREAT&amp;INT MED(GC)"/>
        <s v="D DESIGN/B CREAT&amp;INT MED(M)"/>
        <s v="D DESIGN/B CREAT&amp;INT MED(MG)"/>
        <s v="D DESIGN/B DESIGN(GC)"/>
        <s v="D DESIGN/B DESIGN(MG)"/>
        <s v="D INF TECH/B CREATIVE&amp;INT MED"/>
        <s v="D INFORMATION TECH/B INF TECH"/>
        <s v="D INFORMATION TECHNOLOGY"/>
        <s v="D ENGIN/B ENG TEC&amp;E COM ENG"/>
        <s v="D ENGIN/B INDUST DESIGN-GC"/>
        <s v="D ENGINEERIN/B ENGIN(H)-MG"/>
        <s v="D ENGINEERING - MT GRAVATT"/>
        <s v="D ENGINEERING(H)/B ENGIN-GC"/>
        <s v="D ENGINEERING-GOLD COAST"/>
        <s v="D SOCIAL&amp;PSYCH SC/B PSYCH SC"/>
        <s v="B ACC / B BUS (BRI)"/>
        <s v="B ACC / B BUS (DE)"/>
        <s v="B ACCOUNTING (BNE)"/>
        <s v="B ACCOUNTING (DE)"/>
        <s v="B BUSINESS (BRI)"/>
        <s v="B BUSINESS (DE)"/>
        <s v="B PROPERTY (DE)"/>
        <s v="D BUSINESS STUD (BRI)"/>
        <s v="D BUSINESS STUD (DE)"/>
        <s v="B LAWS (DE)"/>
        <s v="B LAWS / B ACC(DE)"/>
        <s v="B LAWS / B ARTS (DE)"/>
        <s v="B PSYCHOLOGICAL SCIENCE (DE)"/>
        <s v="B SCIENCE (PSYCHOLOGY) (DE)"/>
        <s v="D COMMUNITY SERVICES (DE)"/>
        <s v="B CREATIVE ARTS (CNS)"/>
        <s v="AB INFO TECH (BRI)"/>
        <s v="AB INFO TECH (DE)"/>
        <s v="B INF TECH(CO-OP) (BRI)"/>
        <s v="B INF TECH(CO-OP) (DE)"/>
        <s v="B INFO TECH (BRI)"/>
        <s v="B INFO TECH (DE)"/>
        <s v="D INFO&amp;COMMUNIC TECH (DE)"/>
        <s v="D INFO&amp;COMMUNIC TECH(BRI)"/>
        <s v="B EDUCATION (EC) (BDG)"/>
        <s v="B EDUCATION (EC) (CNS)"/>
        <s v="B EDUCATION (EC) (DE)"/>
        <s v="B EDUCATION (EC) (GLD)"/>
        <s v="B EDUCATION (EC) (ROK)"/>
        <s v="B EDUCATION (PRIMARY) (BDG)"/>
        <s v="B EDUCATION (PRIMARY) (GLD)"/>
        <s v="B EDUCATION (PRIMARY) (NOOSA)"/>
        <s v="B EDUCATION (PRIMARY) (ROK)"/>
        <s v="B EDUCATION(EC) (MKY)"/>
        <s v="B EDUCATION(EC) (NOOSA)"/>
        <s v="B EDUCATION(EC) (TWN)"/>
        <s v="B EDUCATION(PRIMARY) (CNS)"/>
        <s v="B EDUCATION(PRIMARY) (DE)"/>
        <s v="B EDUCATION(PRIMARY) (MKY)"/>
        <s v="B EDUCATION(PRIMARY) (TWN)"/>
        <s v="B BUS/B ASIAN STUDIES(FT/PT)"/>
        <s v="B BUS/B COM(FT/PT)"/>
        <s v="B BUS/B GOV&amp;INT REL(FT/PT)"/>
        <s v="B BUS/B INTL BUS(FT/PT)"/>
        <s v="B BUSINESS(FT/PT)"/>
        <s v="B BUSINESS/B GOV&amp;INT REL(F/P)"/>
        <s v="B COMM/B ASIAN STUDIES(FT/PT)"/>
        <s v="B COMMERCE(FT/PT)"/>
        <s v="B COMMERCE/B INTL BUS(FT/PT)"/>
        <s v="B COMMERCE/B PSYCH SCI(FT/PT)"/>
        <s v="B INT TOUR&amp;HTL MG(FT/PT)"/>
        <s v="B INT TOUR&amp;HTL MG/B BUS(FT/P)"/>
        <s v="B INTERNATIONAL BUS(FT/PT)"/>
        <s v="B INTL BUS/B GOV IR(FT/PT)"/>
        <s v="B PSYCH SC/B BUSINESS (FT)"/>
        <s v="B ARTS(FT/PT)"/>
        <s v="B ARTS/B BUSINESS(FT/PT)"/>
        <s v="B COUNSELLING(FT/PT)"/>
        <s v="B PSYCHOLOGICAL SC(FT/PT)"/>
        <s v="B PSYCHOLOGY (HONS)(FT/PT)"/>
        <s v="B PSYCHOLOGY(HONS)(FT/PT)"/>
        <s v="B DESIGN(FT)"/>
        <s v="B DESIGN/B BUSINESS (FT/PT)"/>
        <s v="B DESIGN/B BUSINESS(FT/PT)"/>
        <s v="B INF TECH/B BUSINESS (FT/PT)"/>
        <s v="B INFORMATION TECH(FT/PT)"/>
        <s v="B SCIENCE/B INFO TECH(FT/PT)"/>
        <s v="B EXERCISE SC/B BUS(FT)"/>
        <s v="B EXERCISE SC/B PSYCH SC(FT)"/>
        <s v="B EXERCISE SCIENCE(FT/PT)"/>
        <s v="B PUBLIC HEALTH (FT/PT)"/>
        <s v="B HEALTH SCIENCE(FT)"/>
        <s v="B PHARMACOLOGY&amp;TOXICOLOGY"/>
        <s v="B SCIENCE ADV(HONOURS)(FT/PT)"/>
        <s v="B SCIENCE(FT/PT)"/>
        <s v="B SCIENCE/B BUSINESS(FT/PT)"/>
        <s v="B SCIENCE/B COMMERCE(FT/PT)"/>
        <s v="B ENVIRO SC/B BUS(FT/PT)"/>
        <s v="B ENVIRO SCIENCE(FT/PT)"/>
        <s v="B GEOSCIENCE"/>
        <s v="B AGRIC PROD&amp;MGMT"/>
        <s v="TERTIARY PREP PATHWAY - SIPPY"/>
        <s v="TERTIARY PREP PATHWAY -FRASER"/>
        <s v="AB AUDIO(STUDIO PRD)(POST PR)"/>
        <s v="AB DESIGN(GRAPHIC DESIGN)"/>
        <s v="AB DESIGN(WEB DESIGN)"/>
        <s v="AB FILM(PROD)OR (POST PROD)"/>
        <s v="ABANIM(3D MOD)CHAR AN)(VS EF)"/>
        <s v="B ANIM(3D MOD)CHAR AN)(VS EF)"/>
        <s v="B AUDIO(STUDIO PROD)(POST PR)"/>
        <s v="B DESIGN (GRAPHIC DESIGN)"/>
        <s v="B DESIGN(WEB DESIGN)"/>
        <s v="B FILM (PROD) (POST PROD)"/>
        <s v="D 3D ANIMATION"/>
        <s v="D AUDIO PRODUCTION"/>
        <s v="D FILM"/>
        <s v="D GRAPHIC DESIGN"/>
        <s v="D MUSIC PRODUCTION"/>
        <s v="G CERT CREATIVE INDUSTRIES"/>
        <s v="GD CREATIVE INDUSTRIES"/>
        <s v="MASTER CREATIVE INDUSTRIES"/>
        <s v="AB GAMES DEV(PROG)(DESIGN)"/>
        <s v="B GAMES DEV(PROG)(DESIGN)"/>
        <s v="D GAME DEVELOPMENT"/>
        <s v="AB BUSINESS &amp; COMMERCE(FT/PT)"/>
        <s v="AB BUSINESS&amp;COMMERCE (ONL)"/>
        <s v="B BUS &amp; COM -MKT&amp;HOSP (FT/PT)"/>
        <s v="B BUS &amp; COM -TOUR&amp;EVENT (ONL)"/>
        <s v="B BUS &amp; COM- MKT &amp; HOSP (ONL)"/>
        <s v="B BUS &amp; COMM &amp; B LAWS (ONL)"/>
        <s v="B BUS &amp; COMM &amp; B SCI (EXT)"/>
        <s v="B BUS&amp;COM &amp; B INF TECH(FT/PT)"/>
        <s v="B BUS&amp;COM -TOUR&amp;EVENT (FT/PT)"/>
        <s v="B BUS&amp;COM&amp;B INF TECH(ONL)"/>
        <s v="B BUSINESS &amp; COMMERCE (FT/PT)"/>
        <s v="B BUSINESS &amp; COMMERCE (ONL)"/>
        <s v="B ARTS &amp; B BUSI &amp; COM (ONL)"/>
        <s v="B ARTS (ONL)"/>
        <s v="B ARTS B LAWS (ONL)"/>
        <s v="B ARTS&amp;B SCIENCE (ONL)"/>
        <s v="B BUS &amp; COMM &amp; B LAWS (FT/PT)"/>
        <s v="B COMMUNICATION&amp;MEDIA (ONL)"/>
        <s v="B GENERAL STUDIES (EX)"/>
        <s v="B HUMAN SERVICES(EX)"/>
        <s v="B PSYCHOLOGY (HONS) (FT/PT)"/>
        <s v="B SCIENCE - PSYCH (EX)"/>
        <s v="B SCIENCE - PSYCH (FT/PT)"/>
        <s v="B SCIENCE-PSYCH EXT (EX)"/>
        <s v="D HUMAN SERVICES &amp; DEV(EX)"/>
        <s v="D HUMAN SERVICES &amp; DEV(FT/PT)"/>
        <s v="D ARTS (EX)"/>
        <s v="B INFORMATION TECH (ONL)"/>
        <s v="B SCIENCE - COMPUT (FT/PT/EX)"/>
        <s v="AB ENGINEERING (EX)"/>
        <s v="B ENG SCIENCE (EX)"/>
        <s v="B SCIENCE - ASTRON&amp;SPACE SCI"/>
        <s v="B SCIENCE - COUNSEL (FT/PT)"/>
        <s v="B SCIENCE - ENV &amp; SUS (ONL)"/>
        <s v="B SCIENCE - FOOD SC (FT/PT)"/>
        <s v="B SCIENCE - FOOD SCIENCE(EXT)"/>
        <s v="B SCIENCE - MATH &amp; ST (EX)"/>
        <s v="B SCIENCE - MATHS (FT/PT/ONL)"/>
        <s v="B SCIENCE - PHYSICAL SCI (EX)"/>
        <s v="B SCIENCE -COUNSELLING (EXT)"/>
        <s v="B SCIENCE-PLANT AGR SC (EXT)"/>
        <s v="B SCIENCE-PLANT AGR SC(FT/PT)"/>
        <s v="D ACCOUNTING"/>
        <s v="D BUSINESS"/>
        <s v="D BUSINESS ADMINISTRATION"/>
        <s v="D HUMAN RESOURCES MANAGEMENT"/>
        <s v="D PROJECT MANAGEMENT"/>
        <s v="D CRIME AND JUSTICE STUDIES"/>
        <s v="D NURSING"/>
        <s v="D EARLY CHILDHOOD ED&amp;CARE"/>
        <s v="AB DEGREE IN BUSINESS"/>
        <s v="B HUMAN SERVICES(FT/PT)      " u="1"/>
        <s v="B PSYCHOLOGICALSCI/B LAWS -L " u="1"/>
        <s v="B CLINIC SCI (OSTEO STUD) -L " u="1"/>
        <s v="B NURSING SCIENCE-POST-REG(FD" u="1"/>
        <s v="B HEALTH - MED LAB SCI (EX)  " u="1"/>
        <s v="D INFO TECH NETWORKING       " u="1"/>
        <s v="B CLINICAL EXERCISE PHYS     " u="1"/>
        <s v="B PSYCHOLOGY (HONS)(FT/PT)   " u="1"/>
        <s v="B PUBLIC HEALTH (FT/PT)      " u="1"/>
        <s v="B BUSINESS MGMT/B ED(SEC)    " u="1"/>
        <s v="B ANIM ECOL/BBUS (TLEM)-SIPPY" u="1"/>
        <s v="AB LAW (PARALEGAL) -GC       " u="1"/>
        <s v="ADVD ELEC &amp; COMMS ENGINEERING" u="1"/>
        <s v="B BIOMEDICAL SCIENCES        " u="1"/>
        <s v="D APP FASH DES&amp;MER/ADV D AFDM" u="1"/>
        <s v="D MUSIC INDUST(MUSIC BUSI)/BA" u="1"/>
        <s v="B INTERNATIONAL HTL&amp;TOUR MGMT" u="1"/>
        <s v="B CREATIVE ARTS&amp;MEDIA(DE)    " u="1"/>
        <s v="B MATHEMATICS/B COMP SCI     " u="1"/>
        <s v="B LAWS/B GOV&amp;INT REL(FT)     " u="1"/>
        <s v="D AGRIBUSINESS MANAGEMENT    " u="1"/>
        <s v="B COMMERCE/B LAWS (HONS)     " u="1"/>
        <s v="B APP SC(NAUTICAL SCIENCE)   " u="1"/>
        <s v="TERTIARY PREP PATHWAY - NLAKE" u="1"/>
        <s v="B SCIENCE - MATH &amp; ST (FT/PT)" u="1"/>
        <s v="B HUMAN SERV (HONS) (FT/PT)  " u="1"/>
        <s v="DMED MD PROV ENTRY SCH-LVRS  " u="1"/>
        <s v="B BUS / B PROF COM (DE)      " u="1"/>
        <s v="B DENTAL TECHNOLOGY(FT)      " u="1"/>
        <s v="D GOVERNMENT INVESTIGATIONS  " u="1"/>
        <s v="D INF TECH NETW/D IT SYS ADM " u="1"/>
        <s v="AB FILM(PROD)OR (POST PROD)  " u="1"/>
        <s v="B ENG (HONS)/B INF TECH      " u="1"/>
        <s v="B COMMUNICATION&amp;MEDIA (ONL)  " u="1"/>
        <s v="AB AQUACULTURE               " u="1"/>
        <s v="AB ARTS - GC                 " u="1"/>
        <s v="AB ARTS - L                  " u="1"/>
        <s v="B LAWS(HONS) - GRAD ENTRY EXT" u="1"/>
        <s v="D HOSPITALITY MANAGEMENT     " u="1"/>
        <s v="TERTIARY PREP PATHWAY -CABOOL" u="1"/>
        <s v="B SPORT&amp;EX SC/B PSYCH SC(CNS)" u="1"/>
        <s v="AB SPATIAL SCIENCE (EX)      " u="1"/>
        <s v="D SCREEN &amp; MEDIA(AVE)/BWEB DP" u="1"/>
        <s v="D SCREEN &amp; MEDIA(IDM)/BWEB DP" u="1"/>
        <s v="D MUSIC INDUST(SP)B CMP      " u="1"/>
        <s v="B COMMUNICATION/B JOURNALISM " u="1"/>
        <s v="B BUS &amp; COM &amp; B SC (FT/PT)   " u="1"/>
        <s v="B BUS/B GOV&amp;INT REL(FT/PT)   " u="1"/>
        <s v="B CLINICAL EXERCISE SCIENCE  " u="1"/>
        <s v="B HUMAN SERVICES/B PUBLIC HL " u="1"/>
        <s v="B MATHEMATICS/B COMMERCE     " u="1"/>
        <s v="D SOFTWARE DEVELOPMENT       " u="1"/>
        <s v="B AVIATION (FL OP) (DE)      " u="1"/>
        <s v="B SCIENCE - FOOD SCIENCE (EX)" u="1"/>
        <s v="D HEALTH SCIENCES/B PHYSIO   " u="1"/>
        <s v="B ARTS/B ED (PRIM) - CH      " u="1"/>
        <s v="B HUMAN SERV/B CRIM(FT/PT)   " u="1"/>
        <s v="D INTERIOR DESIGN/B DESIGN   " u="1"/>
        <s v="D WEBSITE DEV/B GRAPHIC DSGN " u="1"/>
        <s v="D PHOTO/ADV DIP VISUAL ARTS  " u="1"/>
        <s v="B DIG MEDIA &amp; COMMS - L      " u="1"/>
        <s v="B NURS/GC PAED NURS(FT/PT)   " u="1"/>
        <s v="B PSYCHOLOGICALSCI/B LAWS -CH" u="1"/>
        <s v="AB BUSINESS                  " u="1"/>
        <s v="AB BUSINESS - GC             " u="1"/>
        <s v="D ARTS&amp;COMMUNICATION/B JOURN" u="1"/>
        <s v="AB PUBLIC HEALTH(SPEC) (CNS) " u="1"/>
        <s v="B SPEECH PATHOLOGY(HONS)     " u="1"/>
        <s v="B EARLY CHILDHDED(BIRTH-5YRS)" u="1"/>
        <s v="B CONTEMPORARY MUSIC -L      " u="1"/>
        <s v="B ENG (HONS) B SCI (EX)      " u="1"/>
        <s v="B LAWS&amp;CREATIVE WRITING -L   " u="1"/>
        <s v="B COMMERCE (ACC) - GYMPIE    " u="1"/>
        <s v="B BUS TOUR&amp;HOSP MGMT - CH    " u="1"/>
        <s v="B MATHEMATICS/B BUSINESS MGMT" u="1"/>
        <s v="D CRIME AND JUSTICE STUDIES  " u="1"/>
        <s v="B MUSICAL THEATRE(FT)        " u="1"/>
        <s v="D TRAVEL &amp; TOUR/D EVENT MANAG" u="1"/>
        <s v="B CREATIVE ARTS - VISUAL ARTS" u="1"/>
        <s v="B SCIENCE - PSYCH (EX)       " u="1"/>
        <s v="B PUBLIC REL&amp;COMM(FT)        " u="1"/>
        <s v="B ARTS &amp; B BUSI &amp; COM (ONL)  " u="1"/>
        <s v="D MUSIC INDUSTRY(PERFORMANCE)" u="1"/>
        <s v="D BUSINESS STUD (BDG)        " u="1"/>
        <s v="D BUSINESS STUD (BRI)        " u="1"/>
        <s v="D BUSINESS STUD (CNS)        " u="1"/>
        <s v="D BUSINESS STUD (GLD)        " u="1"/>
        <s v="D BUSINESS STUD (MKY)        " u="1"/>
        <s v="D BUSINESS STUD (ROK)        " u="1"/>
        <s v="D BUSINESS STUD (TWN)        " u="1"/>
        <s v="D SCR&amp;MED(IDM)/B MEDIA ARTS P" u="1"/>
        <s v="MASTER OF TEACHING(PRIMARY)  " u="1"/>
        <s v="AB DESIGN(GRAPHIC DESIGN)    " u="1"/>
        <s v="B EX&amp;NUTRI SCI/M DIETETICS ST" u="1"/>
        <s v="B ENGINEERING(HONS)/B BUS MAN" u="1"/>
        <s v="B PARAMED SCIENCE (TWN)      " u="1"/>
        <s v="B NURSING SCIENCE(GRAD ENTRY)" u="1"/>
        <s v="D INSTRUMENTATION&amp;CONTROL ENG" u="1"/>
        <s v="D SCREEN&amp;MEDIA(FT)/BMD ART P " u="1"/>
        <s v="B CRIM&amp;CRIM JUSTICE/B IT (FT)" u="1"/>
        <s v="B SCIENCE - ENV &amp; SUS (ONL)  " u="1"/>
        <s v="B ARTS/B ED (PRIM/ECH) - GC  " u="1"/>
        <s v="B ENGINEERING(HONS/B COMP SCI" u="1"/>
        <s v="AB CIVIL ENGINEERING         " u="1"/>
        <s v="AB CONSTRUCTION (EX)         " u="1"/>
        <s v="B PUBLIC HEALTH(SPEC) (DE)   " u="1"/>
        <s v="B ENGINEERING (HONS) (EX)    " u="1"/>
        <s v="AB OCCUP HEALTH&amp;SAFETY(MKY)  " u="1"/>
        <s v="D VISUAL ARTS/B VISUAL ARTS  " u="1"/>
        <s v="D SOCIAL&amp;PSYCH SC-GOLD COAST " u="1"/>
        <s v="B PSY SC/M REHAB COUNS(FT/PT)" u="1"/>
        <s v="B ENVIRONMENTAL SCIENCE-SIPPY" u="1"/>
        <s v="B EDUCATION - SPEC ED (FT/PT)" u="1"/>
        <s v="D HIGH ED (ENG&amp;APP SC)       " u="1"/>
        <s v="B BUSINESS - CABOOLTURE      " u="1"/>
        <s v="B BUSINESS MGMT/B ECONOMICS  " u="1"/>
        <s v="B AVIATION MANAGEMENT(FT)    " u="1"/>
        <s v="B EDUCATION(SEC) (NOOSA)     " u="1"/>
        <s v="B THEOLOGY/B PHILOSOPHY      " u="1"/>
        <s v="B EDUC(EARLY CHILDHD)-SIPPY  " u="1"/>
        <s v="B PARAMED SCIENCE (ROK)      " u="1"/>
        <s v="D ARTS&amp;COMMUNICATION-GC      " u="1"/>
        <s v="B ACCIDENT FORENSICS (BDG)   " u="1"/>
        <s v="AB OCCUP HEALTH&amp;SAFETY(ROK)  " u="1"/>
        <s v="B ACCOUNTING AND FINANCE     " u="1"/>
        <s v="B ACTING AND PERFORMANCE     " u="1"/>
        <s v="B MIDWIFERY(GRAD ENTRY)      " u="1"/>
        <s v="B CLINICAL SCIENCES(HONS)    " u="1"/>
        <s v="B ENG (HONS) B INFO TECH (EX)" u="1"/>
        <s v="B MIDWIFERY(GRAD ENTRY)(EX)  " u="1"/>
        <s v="B RECREATION&amp;OUTDOOR ENV STUD" u="1"/>
        <s v="D SCIENCE/B MARINE SCIENCE   " u="1"/>
        <s v="B GENERAL STUDIES (EX)       " u="1"/>
        <s v="B EDUCATION - EARLY CH (ONL)" u="1"/>
        <s v="AB PUBLIC HEALTH(SPEC) (TWN) " u="1"/>
        <s v="B OCC THERAPY (HONS) (BDG)   " u="1"/>
        <s v="B BUSINESS(MRKT)-FRASER COAST" u="1"/>
        <s v="B PHOTOGRAPHY/B BUS(FT)      " u="1"/>
        <s v="D INFO&amp;COMMUNIC TECH (ROK)   " u="1"/>
        <s v="B SCIENCE (PSYCHOLOGY) (ROK) " u="1"/>
        <s v="D SCREEN&amp;MEDIA(FILM TV PROD) " u="1"/>
        <s v="B APP PUB HLTH/B GLOBAL STUD " u="1"/>
        <s v="D MUSIC IND(PERF)/B CONT MUSI" u="1"/>
        <s v="D HIGH ED (HEALTH)(CNS)      " u="1"/>
        <s v="AB AVIATION(FL OP)(DE)       " u="1"/>
        <s v="B HEALTH INF MANAGEMENT      " u="1"/>
        <s v="B ADVANCED HUMANITIES(HONS)  " u="1"/>
        <s v="B SPORT AND EXERCISE SCIENCE " u="1"/>
        <s v="D DESIGN - GOLD COAST        " u="1"/>
        <s v="B SPORT &amp; EXERCISE (EX)      " u="1"/>
        <s v="B ENG(H)(CO-OP) / D PP (BDG) " u="1"/>
        <s v="D SCIENCE - MT GRAVATT       " u="1"/>
        <s v="D APP FASHION DESIGN &amp; MERCH " u="1"/>
        <s v="B ENVIRONMENTAL SCIENCE      " u="1"/>
        <s v="B OCCUPATIONAL THERAPY       " u="1"/>
        <s v="B PHARMACY WITH HONOURS      " u="1"/>
        <s v="B AGRICULTURE/B BUSINESS     " u="1"/>
        <s v="B ENVIRO SC/B BUS(FT/PT)     " u="1"/>
        <s v="B MARINE SCIENCE &amp; MGT - L   " u="1"/>
        <s v="AB DIGITAL MEDIA (MKY)       " u="1"/>
        <s v="B ANIMAL ECOLOGY - SIPPY     " u="1"/>
        <s v="B PRIMARY EDUCATION - FRASER " u="1"/>
        <s v="B CREATIVE INDST - CABOOLTURE" u="1"/>
        <s v="B PODIATRY PRACTICE (H) (ROK)" u="1"/>
        <s v="B INT TOUR&amp;HTL MG(FT/PT)     " u="1"/>
        <s v="C IV ADULT TERTIARY PREP     " u="1"/>
        <s v="AB ENGINEERING (DE)          " u="1"/>
        <s v="AB ENGINEERING (EX)          " u="1"/>
        <s v="D LEADERSHIP&amp;MANAGEMENT      " u="1"/>
        <s v="D HIGH ED (SOC&amp;CULT)(CNS)    " u="1"/>
        <s v="B BUSINESS MGMT/B SCIENCE    " u="1"/>
        <s v="B ENGINEERING(H)/B SC(CNS)   " u="1"/>
        <s v="B PUBLIC HEALTH(SPEC) (CNS)  " u="1"/>
        <s v="D SOCIAL&amp;PSYCH SC/B PSYCH(H)" u="1"/>
        <s v="D WEBSITE DEVELOPMENT        " u="1"/>
        <s v="B EDUCATION (K-6 TEACHING)   " u="1"/>
        <s v="B NURSING (GRAD ENTRY)(MKY)" u="1"/>
        <s v="B LAWS-GRADUATE ENTRY(CNS)   " u="1"/>
        <s v="B MEDIA &amp; COMN/B NUTRITION SC" u="1"/>
        <s v="M TEACHING (PRIMARY) - EXT   " u="1"/>
        <s v="MASTER OF SOCIAL WORK - QUAL " u="1"/>
        <s v="B EDUCATION(EC) (NOOSA)      " u="1"/>
        <s v="B GAMES DEV(PROG)(DESIGN)    " u="1"/>
        <s v="B EDUCATION (EC) (GLD)       " u="1"/>
        <s v="B BEHAV SC(PSYCH)/B SOC WK   " u="1"/>
        <s v="B ARTS/B ED (PRIM/SEC) - CH  " u="1"/>
        <s v="B ENGIN (HONS)/BCMPSC (FT/PT)" u="1"/>
        <s v="B PHARMACOLOGY&amp;TOXICOLOGY    " u="1"/>
        <s v="B SPATIAL SCI (HONS) (EX)    " u="1"/>
        <s v="B ENVIRON PRACTICE(CAIRNS)   " u="1"/>
        <s v="B ENGINEERING(HONOURS)       " u="1"/>
        <s v="B NURSING (GRAD ENTRY)(ROK)" u="1"/>
        <s v="B ENGIN(MECHANICAL)(HONS)    " u="1"/>
        <s v="B INFORMATION TECH(FT/PT)    " u="1"/>
        <s v="B BUSINESS ADMIN/B GLOBAL STD" u="1"/>
        <s v="B EQUINE SCIENCE (GATTON)    " u="1"/>
        <s v="B CONTEMPORARY MUSIC PRACTICE" u="1"/>
        <s v="B CREATIVE IND/B INF TECH    " u="1"/>
        <s v="B SCIENCE/B INFO TECH(FT/PT) " u="1"/>
        <s v="BED (SECONDARY SCIENCE)      " u="1"/>
        <s v="B EDUC(EARLY CHILDHOOD ED)   " u="1"/>
        <s v="B EDUCATION (SEC) (ROK)      " u="1"/>
        <s v="B EDUCATION - HPE PRI (EX)" u="1"/>
        <s v="B SOCIAL SCIENCE (FT/PT)     " u="1"/>
        <s v="D DIGITAL &amp; INTERACTIVE GAMES" u="1"/>
        <s v="B SPORT &amp; EXERCISE SCIENCE -L" u="1"/>
        <s v="AB LAW (PARALEGAL) -L        " u="1"/>
        <s v="B SOCIAL SCIENCE - SIPPY     " u="1"/>
        <s v="B EDUC(EARLY CHLDHD ED)(DE)  " u="1"/>
        <s v="B BUSINESS &amp; COMMERCE (ONL)  " u="1"/>
        <s v="D MUSIC INDUSTRY(SOUND PROD) " u="1"/>
        <s v="B PUBLIC HEALTH(SPEC) (BDG)  " u="1"/>
        <s v="D INTERIOR DESIGN/B INT ARCH " u="1"/>
        <s v="B BUSINESS/B ENGIN(HONS)     " u="1"/>
        <s v="B BUSINESS/B LAWS (HONS)     " u="1"/>
        <s v="AB AVIATION(FL OP)(BDG)      " u="1"/>
        <s v="B FORENSIC SCIENCE(FT/PT)    " u="1"/>
        <s v="B EXERCISE PHYS(CLINICAL)    " u="1"/>
        <s v="B SCIENCE-PSYCH EXT (EX)     " u="1"/>
        <s v="B FINE ARTS(DANCE PERFORM)   " u="1"/>
        <s v="AB MEDICAL LABORATORY SCIENCE" u="1"/>
        <s v="B BUSINESS (DEANS HON PROG)  " u="1"/>
        <s v="D COMMERCE/B BUSINESS        " u="1"/>
        <s v="B GAMES DESIGN(FT)           " u="1"/>
        <s v="B JOURNALISM/B LAWS(HONS)    " u="1"/>
        <s v="AB DIGITAL MEDIA (BRI)       " u="1"/>
        <s v="B LANGUAGES                  " u="1"/>
        <s v="B LAWS                       " u="1"/>
        <s v="B LAWS (DE)                  " u="1"/>
        <s v="B LAWS (EX)                  " u="1"/>
        <s v="B LAWS (FT/PT)               " u="1"/>
        <s v="B LAWS (UG) -GC              " u="1"/>
        <s v="B LAWS / B ACC(DE)           " u="1"/>
        <s v="B LAWS / B ARTS (DE)         " u="1"/>
        <s v="B LAWS(4 YEARS)              " u="1"/>
        <s v="B LAWS(CNS)                  " u="1"/>
        <s v="B LAWS(FT/PT)                " u="1"/>
        <s v="B LAWS(GRAD ENTRY)           " u="1"/>
        <s v="B LAWS(HONS)                 " u="1"/>
        <s v="B LAWS/B ARTS                " u="1"/>
        <s v="B LAWS/B ARTS(FT)            " u="1"/>
        <s v="B LAWS/B BUS                 " u="1"/>
        <s v="B LAWS/B JOURNALISM          " u="1"/>
        <s v="B LAWS/B SCIENCE             " u="1"/>
        <s v="B LAWS/B SOC SCIENCE         " u="1"/>
        <s v="D HEALTH SCIENCES- GOLD COAST" u="1"/>
        <s v="B MARINE SCIENCE             " u="1"/>
        <s v="B MASS COMMUNICATION         " u="1"/>
        <s v="B MATHEMATICS                " u="1"/>
        <s v="B MATHEMATICS/B ARTS         " u="1"/>
        <s v="B MUS(HONS)/B EDUCATION(SEC) " u="1"/>
        <s v="B SOCIAL WORK(HONOURS)       " u="1"/>
        <s v="B NURSING/B COUNSELLING      " u="1"/>
        <s v="B PARAMEDIC SCIENCE          " u="1"/>
        <s v="B PARAMEDICINE               " u="1"/>
        <s v="B PARAMEDICINE(FT)           " u="1"/>
        <s v="B RADIATION THERAPY          " u="1"/>
        <s v="B DESIGN(HONS)(FASHION)      " u="1"/>
        <s v="B NURSING/B BEHAV SC(PSYCH)  " u="1"/>
        <s v="D GAME DEVELOPMENT           " u="1"/>
        <s v="B ENG(SPECIAL)(H)(CO-OP ED)  " u="1"/>
        <s v="B MEDIA &amp; COMN/B LAWS( HONS) " u="1"/>
        <s v="B SPORTS STUDIES - SIPPY     " u="1"/>
        <s v="D COMMERCE/B LAWS/BCOM-GC" u="1"/>
        <s v="AB CONSTRUCTION (FT/PT)      " u="1"/>
        <s v="B MEDICAL SCIENCE (ROK)      " u="1"/>
        <s v="B EDUCATION(PRIMARY) (CNS)   " u="1"/>
        <s v="D LANGUAGES                  " u="1"/>
        <s v="B APPLIED INF TECH(FT/PT)    " u="1"/>
        <s v="AB BUILDING DESIGN (DE)      " u="1"/>
        <s v="B INFO TECHNOLOGY -GC        " u="1"/>
        <s v="B LAWS-GRADUATE ENTRY        " u="1"/>
        <s v="B HEALTH,SPORT&amp;PHYSICAL ED(H)" u="1"/>
        <s v="B PHARM&amp;TOXICOL/B BUSINESS   " u="1"/>
        <s v="B MEDICAL LAB SCIENCE (ROK)  " u="1"/>
        <s v="D COMMERCE/B AVIATION MGMT   " u="1"/>
        <s v="B BUSINESS(MRKT) - CABOOLTURE" u="1"/>
        <s v="B LAWS (YEAR 12 ENTRY)       " u="1"/>
        <s v="B NURSING/B PARAMEDIC SCIENCE" u="1"/>
        <s v="D MUSIC INDUSTRY(MUSIC BUS)  " u="1"/>
        <s v="B CONSTRUCTION (HONS) (EX)   " u="1"/>
        <s v="B INF TECH(CO-OP) (BRI)      " u="1"/>
        <s v="B PSYCHOLOGICALSCIENCE (ROK) " u="1"/>
        <s v="D ENGINEERING - TECHNICAL    " u="1"/>
        <s v="AB HEALTH -GC                " u="1"/>
        <s v="AB HEALTH -L                 " u="1"/>
        <s v="B BIOMEDICAL SCIENCE -GC     " u="1"/>
        <s v="B FORENSIC SC/BCRIM&amp;CR(FT/PT)" u="1"/>
        <s v="M TEACHING (PRIMARY)(DE)     " u="1"/>
        <s v="B ENGIN(HONS)/B BIOTECH(HONS)" u="1"/>
        <s v="B EXERCISE&amp;SPORTS SCIENCE    " u="1"/>
        <s v="B ENGINEERING (HONOURS)      " u="1"/>
        <s v="D HOTEL MGMT/B INT BUS - GC  " u="1"/>
        <s v="AB HEALTH - LAB MED (EXT)    " u="1"/>
        <s v="B EXERCISE&amp;SPORT SC (DE)     " u="1"/>
        <s v="B COMMERCE/B INTL BUS(FT/PT) " u="1"/>
        <s v="D DESGIN/B PHOTO(MG)" u="1"/>
        <s v="B HUMAN SERVICES - GYMPIE    " u="1"/>
        <s v="B MEDIA AND COMMUNICATIONS   " u="1"/>
        <s v="BED (SECONDARY ARTS)         " u="1"/>
        <s v="B MEDICAL IMAGING (MKY)      " u="1"/>
        <s v="B EDUCATION - PRIMARY (FT/PT)" u="1"/>
        <s v="B CLINIC SCI (OSTEO STUD) -GC" u="1"/>
        <s v="B ENVIRN SC/B MARINE SC&amp;MG-L " u="1"/>
        <s v="B SOCIAL WORK (HONS)(ROK)    " u="1"/>
        <s v="B BEHAV SC (PSYCHOLOGY)      " u="1"/>
        <s v="B BUS/B FINE ARTS(ANIMATION) " u="1"/>
        <s v="M TEACH(SEC)/G CERT RE       " u="1"/>
        <s v="B CRIMINOLOGY &amp; CRIM JUSTICE " u="1"/>
        <s v="B ACC / B BUS (BDG)          " u="1"/>
        <s v="B ACC / B BUS (BRI)          " u="1"/>
        <s v="B ACC / B BUS (CNS)          " u="1"/>
        <s v="B ACC / B BUS (DE)           " u="1"/>
        <s v="B ACC / B BUS (GLD)          " u="1"/>
        <s v="B ACC / B BUS (MKY)          " u="1"/>
        <s v="B ACC / B BUS (ROK)          " u="1"/>
        <s v="B ACC / B BUS (TWN)          " u="1"/>
        <s v="B ACCOUNTING                 " u="1"/>
        <s v="B ACCOUNTING (BDG)           " u="1"/>
        <s v="B ACCOUNTING (BRI)           " u="1"/>
        <s v="B ACCOUNTING (CNS)           " u="1"/>
        <s v="B ACCOUNTING (DE)            " u="1"/>
        <s v="B ACCOUNTING (GLD)           " u="1"/>
        <s v="B ACCOUNTING (MKY)           " u="1"/>
        <s v="B ACCOUNTING (ROK)           " u="1"/>
        <s v="B ACCOUNTING (TWN)           " u="1"/>
        <s v="B ACCOUNTING - GC            " u="1"/>
        <s v="B ACCOUNTING - L             " u="1"/>
        <s v="B ACTING(FT)                 " u="1"/>
        <s v="B ARTS&amp;B SCIENCE (FT/PT)     " u="1"/>
        <s v="B AGRI SC(HONS)(GAT/ST LUCIA)" u="1"/>
        <s v="B EDUCATION(SEC)/B ARTS      " u="1"/>
        <s v="D LIBERAL ARTS:FOUND LEARNING" u="1"/>
        <s v="D SCR&amp;MED(IDM)/B GAMES&amp;INT DS" u="1"/>
        <s v="B EDUCATION - SPEC ED (EXT)" u="1"/>
        <s v="B ECON/B ARTS                " u="1"/>
        <s v="B ECONOMICS                  " u="1"/>
        <s v="B ECONOMICS/B LAWS           " u="1"/>
        <s v="B LANGUAGES&amp;LINGUISTIC(FT/PT)" u="1"/>
        <s v="B INF TECH(CO-OP) (CNS)      " u="1"/>
        <s v="B LAWS&amp;CREATIVE WRITING -GC  " u="1"/>
        <s v="B SPORT &amp; EXERCISE SCIENCE -G" u="1"/>
        <s v="B ICT                        " u="1"/>
        <s v="DMED PRV ENTRY SCH-LVR BONDED" u="1"/>
        <s v="B BUSINESS &amp; ENVIRON SCIENCE " u="1"/>
        <s v="AB INFO TECH (BRI)           " u="1"/>
        <s v="AB INFO TECH (CNS)           " u="1"/>
        <s v="AB INFO TECH (DE)            " u="1"/>
        <s v="AB INFO TECH (ROK)           " u="1"/>
        <s v="AB INFO TECH (TWN)           " u="1"/>
        <s v="B ED(PRIMARY) - KELVIN GROVE " u="1"/>
        <s v="D SCREEN &amp; MEDIA(FILM&amp;TV)    " u="1"/>
        <s v="B AVIATION (FL OP) (CNS)     " u="1"/>
        <s v="B LAWS (HONS) - EXTERNAL     " u="1"/>
        <s v="B LAWS (HONS) - INTERNAL     " u="1"/>
        <s v="D ACCOUNTING                 " u="1"/>
        <s v="D HIGH ED (ENG&amp;APPL SC)(CNS) " u="1"/>
        <s v="D CRIM&amp;CRIM JUST/BLAWS/BCCJ  " u="1"/>
        <s v="B SPATIAL SCIENCE TECH(FT/PT)" u="1"/>
        <s v="D INFO&amp;COMMUNIC TECH(BRI)    " u="1"/>
        <s v="B ENG(H)(CO-OP) / D PP (ROK) " u="1"/>
        <s v="B HISTORICAL INQ &amp; PRACTICE  " u="1"/>
        <s v="B ENGINEERING(HON)/B MATHS   " u="1"/>
        <s v="B SCIENCE                    " u="1"/>
        <s v="B SCIENCE (BDG)              " u="1"/>
        <s v="B SCIENCE (DE)               " u="1"/>
        <s v="B SCIENCE (GATTON)           " u="1"/>
        <s v="B SCIENCE (ROK)              " u="1"/>
        <s v="B SCIENCE (ST LUCIA)         " u="1"/>
        <s v="B SCIENCE -L                 " u="1"/>
        <s v="B SCIENCE(CAIRNS)            " u="1"/>
        <s v="B SCIENCE(FT/PT)             " u="1"/>
        <s v="B SCIENCE/B ARTS             " u="1"/>
        <s v="B SCIENCE/B BUSINESS         " u="1"/>
        <s v="B SCIENCE/B INF TECH         " u="1"/>
        <s v="B SCIENCE/B LAWS             " u="1"/>
        <s v="B SCIENCE/B MATHS            " u="1"/>
        <s v="B DESIGN (GRAPHIC DESIGN)    " u="1"/>
        <s v="D COMMERCE/B LAWS/BCOM-MG" u="1"/>
        <s v="B BUS TOUR &amp;HOSP MGMT - GC   " u="1"/>
        <s v="B SCIENCE - FRASER COAST     " u="1"/>
        <s v="B ARTS/B BUSINESS(CNS)       " u="1"/>
        <s v="B COMMERCE/B INFO TECH       " u="1"/>
        <s v="B EDUC(EARLY CHILDHD)-CABOOL " u="1"/>
        <s v="B ADVANCED SCIENCE           " u="1"/>
        <s v="B NURSING SCIENCE-PRE-REG    " u="1"/>
        <s v="B LEGAL&amp;JUSTIC ST/B LAWS -GC " u="1"/>
        <s v="D 3D ANIMATION               " u="1"/>
        <s v="D SCIENCE (EX)               " u="1"/>
        <s v="D SCIENCE (FT/PT)            " u="1"/>
        <s v="D SCIENCE -L                 " u="1"/>
        <s v="D SCIENCE/B SCIENCE          " u="1"/>
        <s v="D SCREEN &amp; MEDIA             " u="1"/>
        <s v="ADVD APP SC(MARINE ENG)      " u="1"/>
        <s v="B ARTS/B INT HTL&amp;TOUR MGMT   " u="1"/>
        <s v="B DESIGN(HONS)(LNDSCAPE ARCH)" u="1"/>
        <s v="B ED (PRIMARY)               " u="1"/>
        <s v="B ED (SECONDARY)             " u="1"/>
        <s v="B EDUC PROF DEV(CNS)         " u="1"/>
        <s v="B EDUCATION (FT)             " u="1"/>
        <s v="B EDUCATION(PRIMARY)         " u="1"/>
        <s v="B SCIENCE/B SCIENCE (HONOURS)" u="1"/>
        <s v="B ACCIDENT FORENSICS (BRI)   " u="1"/>
        <s v="B EDUCATION (PRIMARY) (ROK)  " u="1"/>
        <s v="B PSYCHOLOGICAL SCIENCE      " u="1"/>
        <s v="B SCIENCE(CHIRO) (MKY)       " u="1"/>
        <s v="D HEALTH SCS/B PHARMACY      " u="1"/>
        <s v="D INFO&amp;COMMUNIC TECH(CNS)    " u="1"/>
        <s v="B FINE AR/B BUSINESST(FT/PT) " u="1"/>
        <s v="B PSYCHOLOGICAL SCIENCE -CH  " u="1"/>
        <s v="B LAWS (UG) - LISMORE        " u="1"/>
        <s v="B LAWS/B CRIM&amp;JUSTICE        " u="1"/>
        <s v="B SCIENCE (PSYCHOLOGY) (TWN) " u="1"/>
        <s v="D HEALTH SCIENCES/B SPORT DEV" u="1"/>
        <s v="MASTER PRIMARY TEACH(FT)     " u="1"/>
        <s v="B ARCHITECTURAL DESIGN(FT/PT)" u="1"/>
        <s v="B DIGITAL MEDIA (NOOSA)      " u="1"/>
        <s v="B SPEECH PATHOLOGY -GC       " u="1"/>
        <s v="B EDUCATION - HPE PRI (FT/PT)" u="1"/>
        <s v="B EDUCATION(SEC) (MKY)       " u="1"/>
        <s v="B EDUCATION(SECONDARY)       " u="1"/>
        <s v="B WILDLIFE SCIENCE (GATTON)  " u="1"/>
        <s v="AB OCCUP HEALTH&amp;SAFETY(BRI)  " u="1"/>
        <s v="AB DESIGN(WEB DESIGN)        " u="1"/>
        <s v="AB DIGITAL MEDIA (DE)        " u="1"/>
        <s v="B BUILDING SURVEY&amp;CRT(H) (DE)" u="1"/>
        <s v="D GRAPHIC DESIGN/D PHOTO IMAG" u="1"/>
        <s v="B EXERCISE SCIENCE(FT)" u="1"/>
        <s v="B DENTAL PROSTHETICS         " u="1"/>
        <s v="B DENTAL SURGERY             " u="1"/>
        <s v="B DESIGN                     " u="1"/>
        <s v="B DESIGN(FT)                 " u="1"/>
        <s v="B DESIGN(WEB DESIGN)         " u="1"/>
        <s v="AB OCCUP HEALTH&amp;SAFETY(DE)   " u="1"/>
        <s v="D DIGITAL MEDIA (NOOSA)      " u="1"/>
        <s v="D SOCIAL&amp;PSYCH SC-MT GRAVATT " u="1"/>
        <s v="B GEOLOGY                    " u="1"/>
        <s v="B GEOSCIENCE                 " u="1"/>
        <s v="D ENGINEERIN/B ENGIN(H)-MG   " u="1"/>
        <s v="B HEALTH SCIENCE             " u="1"/>
        <s v="B HEALTH SCIENCES            " u="1"/>
        <s v="B EDUCATION(EARLY CH &amp;PRIMAR)" u="1"/>
        <s v="ADVD APP FASHION DES&amp;MERCHAND" u="1"/>
        <s v="D WEBSITE DEV/B WEB DSGN PROD" u="1"/>
        <s v="B ENGINEERING (HONS)/B SC    " u="1"/>
        <s v="B PSYCHOLOGY (HONOURS)       " u="1"/>
        <s v="B DENTAL HEALTH SCIENCE(FT)  " u="1"/>
        <s v="B PSYCHOLOGICAL SC(FT/PT)    " u="1"/>
        <s v="B PSYCHOLOGY(HONS)(FT/PT)    " u="1"/>
        <s v="M TEACHING (EARLY CHILD)     " u="1"/>
        <s v="B FILM(PROD)(POST PROD)      " u="1"/>
        <s v="D HOSPITALITY MG/D EVENT MGMT" u="1"/>
        <s v="B CHILD &amp; FAMILY STUD(FT/PT) " u="1"/>
        <s v="B MEDICAL IMAGING            " u="1"/>
        <s v="B WEB DESIGN AND PRODUCTION  " u="1"/>
        <s v="B PEDORTHICS -GC             " u="1"/>
        <s v="B EDUCATION (EARLYCHILD/PRIM)" u="1"/>
        <s v="B INF TECH/B MATHEMATICS     " u="1"/>
        <s v="B SPATIAL SCIENCE TECH (EX)  " u="1"/>
        <s v="B ENG (HONS) B INFO T (FT/PT)" u="1"/>
        <s v="D BEAUTY THERAPY             " u="1"/>
        <s v="B BEHAV SC(PSYCH)/BLAWS(HONS)" u="1"/>
        <s v="B EDUCATION - EARLY CH (ONL) " u="1"/>
        <s v="B SERIOUS GAMES              " u="1"/>
        <s v="B SES/B LAWS -GC             " u="1"/>
        <s v="D DENTAL TECHNOLOGY          " u="1"/>
        <s v="D DESGIN/B PHOTO(MG)         " u="1"/>
        <s v="D DESIGN -MT GRAVATT         " u="1"/>
        <s v="MASTER OF TEACHING (SEC)     " u="1"/>
        <s v="B FINE ARTS (ANIMATION)      " u="1"/>
        <s v="B VETERINARY SCIENCE         " u="1"/>
        <s v="B COUNSELLING - FRASER COAST " u="1"/>
        <s v="B SCIENCE-PLANT AGR SC (FT/PT" u="1"/>
        <s v="D MUSIC INDUS(M BUS)/B CMP   " u="1"/>
        <s v="D MUSIC INDUSTRY(SP)/B CMP   " u="1"/>
        <s v="B SPEECH PATHOLOGY (H) (ROK) " u="1"/>
        <s v="B MARINE SCIENCE(FT/PT)      " u="1"/>
        <s v="D LEGAL SERVICES             " u="1"/>
        <s v="D LEISURE AND HEALTH         " u="1"/>
        <s v="D MENTAL HEALTH              " u="1"/>
        <s v="B BUS (MGMT) - CABOOLTURE    " u="1"/>
        <s v="B DESIGN (HONS) (INDUST DES) " u="1"/>
        <s v="B MEDICINE, B SURGERY        " u="1"/>
        <s v="B THEATRE(SPECIAL)(MKY)      " u="1"/>
        <s v="B INTERNATIONAL STUDIES      " u="1"/>
        <s v="D REMEDIAL MASSAGE           " u="1"/>
        <s v="D SEC SCH TEACH (DE)         " u="1"/>
        <s v="B BUSINESS - SOUTH BANK      " u="1"/>
        <s v="B EDUCATION - SECOND (FT/PT) " u="1"/>
        <s v="D TESOL                      " u="1"/>
        <s v="B SOCIAL WORK - FRASER COAST " u="1"/>
        <s v="D EVENT MGMT/B EVENT&amp;TOUR MG " u="1"/>
        <s v="B ARTS/B ED (SEC) - GC       " u="1"/>
        <s v="B BUSINESS (HRM) - SIPPY     " u="1"/>
        <s v="B BUSINESS(MRKT) - SIPPY     " u="1"/>
        <s v="D DIGITAL&amp;INTERACT/B GID     " u="1"/>
        <s v="B ENVIRONMENTAL SCIENCE(HONS)" u="1"/>
        <s v="B ECONOMICS/B SCIENCE        " u="1"/>
        <s v="B HUMAN SERVICES (FT/PT)     " u="1"/>
        <s v="AB COMMERCE &amp; BUSINESS-MT GR " u="1"/>
        <s v="B URBAN DES&amp;TOWN PLAN(HONS)  " u="1"/>
        <s v="B MUSIC(HONS)/B SCIENCE      " u="1"/>
        <s v="B MATHEMATICS/B EDUC(SEC)    " u="1"/>
        <s v="B BUSINESS/B PSYCH SC(CNS)   " u="1"/>
        <s v="B HUMAN SERVICES - SIPPY     " u="1"/>
        <s v="B SPATIAL SC (H) - UR (EX)   " u="1"/>
        <s v="B SCIENCE(CHIRO) (BRI)       " u="1"/>
        <s v="B ARCHITECTURAL DESIGN       " u="1"/>
        <s v="B NURSING SCIENCE-SIPPY DOWNS" u="1"/>
        <s v="B ARTS/B ED (SECONDARY)      " u="1"/>
        <s v="GDP ADULT LANG, LIT&amp;NUM PRACT" u="1"/>
        <s v="D BUILD/D INTER/B DESIGN     " u="1"/>
        <s v="B SCIENCE - ASTRON&amp;SPACE SCI " u="1"/>
        <s v="D SPORT&amp;REC MGMT/D EVENT MGMT" u="1"/>
        <s v="D HOTEL MGMT/B COM- MT GRVT  " u="1"/>
        <s v="M TEACHING (SECONDARY) - EXT " u="1"/>
        <s v="D BUSINESS/D LEADERSHIP MANA " u="1"/>
        <s v="D SOCIAL&amp;PSYCH SC/B PSYCH(H) " u="1"/>
        <s v="D BUILD&amp;CONSTRUCTION(MGMT)   " u="1"/>
        <s v="B ARTS/B ED (SEC) - CH       " u="1"/>
        <s v="B BUSINESS/B LAWS(CNS)       " u="1"/>
        <s v="B TEACHING(SEC)/B EXERCISE SC" u="1"/>
        <s v="B DESIGN(HONS)(INTACT&amp;VISDES)" u="1"/>
        <s v="B PSYCH SC/B CRIM JUS(FT/PT) " u="1"/>
        <s v="B AGRIBUSINESS               " u="1"/>
        <s v="B AGRIC PROD&amp;MGMT            " u="1"/>
        <s v="B AGRICULTURE                " u="1"/>
        <s v="B AGRICULTURE (BDG)          " u="1"/>
        <s v="B AGRICULTURE (EMD)          " u="1"/>
        <s v="B AGRICULTURE (ROK)          " u="1"/>
        <s v="B AGRICULTURE/B LAWS         " u="1"/>
        <s v="B NURSING SC (PRE-REG)(MCKAY)" u="1"/>
        <s v="B ADV SCIENCE (ST LUCIA)(HON)" u="1"/>
        <s v="D HUMAN SERVICES &amp; DEV(EX)   " u="1"/>
        <s v="B ARTS/B ED (PRIM/ECH) - CH  " u="1"/>
        <s v="D ARTS (GRADUATE ENTRY)      " u="1"/>
        <s v="B COMMERCE (ACC) - SOUTH BANK" u="1"/>
        <s v="B SOCIAL SCIENCE/B LAWS - GC " u="1"/>
        <s v="B FINE ARTS (FILM,SC&amp;NEW MED)" u="1"/>
        <s v="B BUSINESS/B JOURNALISM      " u="1"/>
        <s v="D MUSIC INDUST(SOUND PROD)/BA" u="1"/>
        <s v="MASTER OF TEACHING(SECONDARY)" u="1"/>
        <s v="B MUSIC(SPECIALISATION)(BDG) " u="1"/>
        <s v="B NURSING (GRAD ENTRY)(DE)" u="1"/>
        <s v="D SCREEN&amp;MEDIA(AVE)/BGAMES ID" u="1"/>
        <s v="B ACCIDENT FORENSICS (DE)    " u="1"/>
        <s v="B ENG(H)(CO-OP) / D PP (CNS) " u="1"/>
        <s v="AB HEALTH - LAB MED (FT/PT)  " u="1"/>
        <s v="B ENVIRON SC/B LAWS (FT)     " u="1"/>
        <s v="B ACCIDENT FORENSICS (MKY)   " u="1"/>
        <s v="B BUS&amp;COM&amp;B INF TECH(ONL)    " u="1"/>
        <s v="B ENGIN (HONS) (FT/PT)       " u="1"/>
        <s v="B ENGIN(H)/B SC(FT/PT)       " u="1"/>
        <s v="B NURSING SCIENCE-CABOOLTURE " u="1"/>
        <s v="B SCIENCE - HUM PH (FT/PT/EX)" u="1"/>
        <s v="B ENG(H)(CO-OP) / D PP (GLD) " u="1"/>
        <s v="B EXERCISE &amp; SPORTS SCIENCE  " u="1"/>
        <s v="B BUS MAN/B JOURNALISM       " u="1"/>
        <s v="B LAWS/B BUSINESS(FT)        " u="1"/>
        <s v="B LAWS/B COM(ACCOUNT)        " u="1"/>
        <s v="B LAWS/B COMMERCE(FT)        " u="1"/>
        <s v="B LAWS/B PSYCH SC(FT)        " u="1"/>
        <s v="B EDUCATION - SECONDARY (ONL)" u="1"/>
        <s v="D COMMERCE/B INTERNAT BUS    " u="1"/>
        <s v="B GAMES&amp;INT ENVS/B MATHS     " u="1"/>
        <s v="B NURSING SCIENCE-PRE-REG(MI " u="1"/>
        <s v="B PARAMED SCIENCE(DE)        " u="1"/>
        <s v="B ENGINEERING(H)/B SCIENCE   " u="1"/>
        <s v="B PSYCHOLOGICALSCIENCE (TWN) " u="1"/>
        <s v="B CREATIVE ARTS - MUSIC      " u="1"/>
        <s v="B PSYCHOLOGICAL SC(CNS)      " u="1"/>
        <s v="B PSYCHOLOGY(HONS)(CNS)      " u="1"/>
        <s v="B OHS (BDG)                  " u="1"/>
        <s v="B OHS (BRI)                  " u="1"/>
        <s v="B OHS (DE)                   " u="1"/>
        <s v="B OHS (GLD)                  " u="1"/>
        <s v="B OHS (MKY)                  " u="1"/>
        <s v="B OHS (ROK)                  " u="1"/>
        <s v="D INF TECH NETW/D IT SYSADM  " u="1"/>
        <s v="B ENG (HONS) MECH - L        " u="1"/>
        <s v="B PHARMACY                   " u="1"/>
        <s v="B PHARMACY (FT/PT)           " u="1"/>
        <s v="B PHARMACY(HONS)             " u="1"/>
        <s v="B PHOTOGRAPHY(FT)            " u="1"/>
        <s v="B PHYSIOTHERAPY              " u="1"/>
        <s v="B PHYSIOTHERAPY(FT)          " u="1"/>
        <s v="B BUSINESS/B COMMERCE(ACC)CAB" u="1"/>
        <s v="AB OCCUP HEALTH&amp;SAFETY(BDG)  " u="1"/>
        <s v="B BUS/B ASIAN STUDIES(FT/PT) " u="1"/>
        <s v="B THEOLOGY                   " u="1"/>
        <s v="B BUSINESS/B LAWS -GC        " u="1"/>
        <s v="B BUSINESS/B PSYCH SC        " u="1"/>
        <s v="B COMP SCIENCE (FT/PT)       " u="1"/>
        <s v="B PHARM&amp;TOXICOL/B LAWS(FT)   " u="1"/>
        <s v="D PARAMED SCIENCE(DE)        " u="1"/>
        <s v="B EDUCATION(PRIMARY) (TWN)   " u="1"/>
        <s v="AB OCCUP HEALTH&amp;SAFETY(GLD)  " u="1"/>
        <s v="ADVD ENGIN TECH - ELECT      " u="1"/>
        <s v="B EDUCATION(PRIMARY) (DE)    " u="1"/>
        <s v="B GOV &amp; INT REL(FT/PT)       " u="1"/>
        <s v="B MEDICAL SCIENCE (DE)       " u="1"/>
        <s v="D BUILD&amp;CONSTRUCTION(BUILD)  " u="1"/>
        <s v="B EDUCATION(PRIMARY) (MKY)   " u="1"/>
        <s v="B CREATIVE INDUSTRIES - SIPPY" u="1"/>
        <s v="B SCIENCE - COUNSEL (FT/PT)  " u="1"/>
        <s v="B SCIENCE - FOOD SC (FT/PT)  " u="1"/>
        <s v="B SCIENCE-PSYCH EXT (FT/PT)  " u="1"/>
        <s v="B SCIENCE/B BUSINESS(FT/PT)  " u="1"/>
        <s v="B SCIENCE - MATH &amp; ST (EX)   " u="1"/>
        <s v="B LAWS (GRAD ENTRY) -L       " u="1"/>
        <s v="B BIOMEDICAL SC/B SC         " u="1"/>
        <s v="B BIOMEDICAL SCIENCE         " u="1"/>
        <s v="B CIVIL ENG TECH             " u="1"/>
        <s v="B DESIGN AND COMMUNICATION   " u="1"/>
        <s v="B DIGITAL MEDIA (DE)         " u="1"/>
        <s v="B FINE ART(FT/PT)            " u="1"/>
        <s v="B FINE ARTS (ACTING)         " u="1"/>
        <s v="B FINE ARTS (DANCE)          " u="1"/>
        <s v="B FINE ARTS (DRAMA)          " u="1"/>
        <s v="B FINE ARTS (MUSIC)          " u="1"/>
        <s v="B ENGIN (HONS)/BIND DS(FT/PT)" u="1"/>
        <s v="B MEDICAL LAB SCIENCE (DE)   " u="1"/>
        <s v="B NURSING (GRAD ENTRY)(CNS)" u="1"/>
        <s v="B MED SC(MD PROV ENTRY)(FT)  " u="1"/>
        <s v="B LAWS/B INTER BUSINESS(FT)  " u="1"/>
        <s v="B MIDWIFERY                  " u="1"/>
        <s v="B MIDWIFERY -CH              " u="1"/>
        <s v="B MIDWIFERY -GC              " u="1"/>
        <s v="B MIDWIFERY(FT/PT)           " u="1"/>
        <s v="B MINISTRY                   " u="1"/>
        <s v="D APP FASH DES&amp;MER/B AP FASH " u="1"/>
        <s v="B HUMAN SERVICES/B BUSINESS  " u="1"/>
        <s v="B ENGINEERING(HONS)/B ARTS   " u="1"/>
        <s v="B ENGINEERING (HONS)/B MATHS " u="1"/>
        <s v="B SCIENCE - SIPPY DOWNS      " u="1"/>
        <s v="B BUS &amp; COMM &amp; B SCI (EXT)   " u="1"/>
        <s v="B NURSING - KELVIN GROVE     " u="1"/>
        <s v="B MUSIC(SPECIALISATION(DE)   " u="1"/>
        <s v="D DIGITAL MEDIA (DE)         " u="1"/>
        <s v="D FILM                       " u="1"/>
        <s v="B HEALTH SCIENCE(FT/PT)      " u="1"/>
        <s v="B VISUAL ARTS                " u="1"/>
        <s v="B EDUCATION (SEC) (BDG)      " u="1"/>
        <s v="D HIGH ED (BUS ST)           " u="1"/>
        <s v="D HIGH ED (BUS)              " u="1"/>
        <s v="D HIGH ED (BUS) (EX)         " u="1"/>
        <s v="D HIGH ED (HEALTH)           " u="1"/>
        <s v="D HIGH ED (SCIENCE)          " u="1"/>
        <s v="D HIGH ED (SOC&amp;CULT)         " u="1"/>
        <s v="B ARTS/B GLOBAL STUDIES      " u="1"/>
        <s v="B INF TECH(CO-OP) (TWN)      " u="1"/>
        <s v="D ENGIN/B ENG TEC&amp;E COM ENG  " u="1"/>
        <s v="B SCIENCE - BIO (FT/PT/EX)" u="1"/>
        <s v="D COMMERCE - GOLD COAST      " u="1"/>
        <s v="B NURSING(EN NURSE-D NURSING)" u="1"/>
        <s v="D COMMERCE - MT GRAVATT      " u="1"/>
        <s v="D MINISTRY                   " u="1"/>
        <s v="B CREATIVE ARTS (ROK)" u="1"/>
        <s v="B BUS MAN/B LAWS (HONS)      " u="1"/>
        <s v="B FINE ARTS (VISUAL ARTS)    " u="1"/>
        <s v="B COMMUNICATION/B ARTS       " u="1"/>
        <s v="B PRIMARY EDU - CABOOLTURE   " u="1"/>
        <s v="B ENG (HONS) B BUS&amp;COMM (EX) " u="1"/>
        <s v="B CREATIVE ARTS - THEATRE    " u="1"/>
        <s v="B FILM(PROD)(POST PROD)" u="1"/>
        <s v="D COMMERCE/B LAWS/BCOM-GC    " u="1"/>
        <s v="D VISUAL ARTS                " u="1"/>
        <s v="B JUSTICE/B LAWS (HONS)      " u="1"/>
        <s v="B/G ECHOCARDIO&amp;CPHYS(BRI)    " u="1"/>
        <s v="B HUMAN SERVICES/B JUSTICE   " u="1"/>
        <s v="B BUSINESS/B ECONOMICS       " u="1"/>
        <s v="B SCIENCE/B LAWS(CNS)        " u="1"/>
        <s v="B BUS (INT BUS) - SIPPY      " u="1"/>
        <s v="D HEALTH SCS/B MED LAB SC    " u="1"/>
        <s v="B DESIGN/B BUSINESS (FT/PT)  " u="1"/>
        <s v="B URBAN DEV (HONS) (CONS MG) " u="1"/>
        <s v="B AGRIBUS/B WILDLIFE SC(GAT) " u="1"/>
        <s v="B APPLIED SOCIAL SCIENCE     " u="1"/>
        <s v="B COUNSEL/B HUM SERV - SIPPY " u="1"/>
        <s v="B HOSPITALITY MGMT (BRI)     " u="1"/>
        <s v="B SOCIAL SCIENCE (EX)" u="1"/>
        <s v="B ENVIRON SCIENCE (ROK)      " u="1"/>
        <s v="D HOSPITALITY MGMT/D BUSINESS" u="1"/>
        <s v="B NURSING (GRAD ENTRY)(BDG)" u="1"/>
        <s v="B SOCIAL SC(PSYCH)/B CRIM JUS" u="1"/>
        <s v="B PARAMEDICINE - IPSWICH     " u="1"/>
        <s v="B INF TECH(CO-OP) (ROK)      " u="1"/>
        <s v="B ADV BUSINESS (HONS)        " u="1"/>
        <s v="D IT NETWORKING/D IT SYST ADM" u="1"/>
        <s v="B URBAN &amp; REGIONAL PLANNING  " u="1"/>
        <s v="B HLTH SCI(NUTR)/M DIET ST   " u="1"/>
        <s v="B EDUCATION (EC) (DE)        " u="1"/>
        <s v="B EDUCATION(EC) (MKY)        " u="1"/>
        <s v="B EDUCATION(EC) (TWN)        " u="1"/>
        <s v="B EDUCATION(SEC) (DE)        " u="1"/>
        <s v="B LAWS (3 YEARS)(GRAD ENTRY) " u="1"/>
        <s v="B EXERCISE SC/B PSYCH SC(FT) " u="1"/>
        <s v="B SOCIAL SCI (PSYCH) - SIPPY " u="1"/>
        <s v="B HEALTH - BIO SCI (FT/PT    " u="1"/>
        <s v="B NURSING SC-POST-REG MACKAY " u="1"/>
        <s v="B PRIMARY EDUCATION - SIPPY  " u="1"/>
        <s v="BED (SECONDARY MATHEMATICS)  " u="1"/>
        <s v="B BUSINESS- INTERNATIONAL GP " u="1"/>
        <s v="B BIOMEDICAL SC/BAPP PUB HLTH" u="1"/>
        <s v="B NURSING/B PARAMEDICINE     " u="1"/>
        <s v="B SCIENCE - WINE SCI (MIXED) " u="1"/>
        <s v="B BUS/B FINE ARTS (DRAMA)    " u="1"/>
        <s v="MASTER PRIMARY TEACH(EXT)    " u="1"/>
        <s v="D ARTS&amp;COMMUNIC/B PUB REL&amp;CM " u="1"/>
        <s v="B VETERINARY TECH (GATTON)   " u="1"/>
        <s v="B EXERCISE&amp;SPORT SC (ROK)    " u="1"/>
        <s v="B CLINICAL EX PHYSIOLOGY     " u="1"/>
        <s v="B DESIGN/B BUSINESS(FT/PT)   " u="1"/>
        <s v="D INFO&amp;COMMUNIC TECH(TWN)    " u="1"/>
        <s v="B LAWS/B CREATIVE WRITING    " u="1"/>
        <s v="B INDIGENOUS KNOWLEDGE - L   " u="1"/>
        <s v="B PSYCHOLOGICAL SCIENCE(HONS)" u="1"/>
        <s v="B DESIGN (HONS)(ARCHITECH ST)" u="1"/>
        <s v="B EXERCISE&amp;NUTRITION SCIENCES" u="1"/>
        <s v="D INF TECH SYSTEMS ADMIN     " u="1"/>
        <s v="B APPLIED SCIENCE(MARINE ENV)" u="1"/>
        <s v="D COMMERCE/B LAWS/BCOM-MG    " u="1"/>
        <s v="B ENGINEERING(H)/B INFO TECH " u="1"/>
        <s v="B LEGAL&amp;JUSTICE STUDIES -L   " u="1"/>
        <s v="B ENVIRONMENTAL MANAGEMENT(H)" u="1"/>
        <s v="B LAWS (GRAD ENTRY) -GC      " u="1"/>
        <s v="D PRACTICE MANAGEMENT        " u="1"/>
        <s v="B BUSINESS/B MATHEMATICS     " u="1"/>
        <s v="B COMMERCE (FINANCIAL PLAN)  " u="1"/>
        <s v="D DESIGN/B DESIGN(GC)        " u="1"/>
        <s v="D DESIGN/B DESIGN(MG)        " u="1"/>
        <s v="B TECH/ BED(SEC) (OL)        " u="1"/>
        <s v="B ARTS AND DESIGN - L        " u="1"/>
        <s v="B ARTS/B ED (SEC) - L        " u="1"/>
        <s v="ADVD APP SC(MARINE EL ENG)   " u="1"/>
        <s v="D LIBRARY &amp; INFO SERVICES    " u="1"/>
        <s v="B EDUC(SEC)/B SCIENCE - SIPPY" u="1"/>
        <s v="B PLANNING                   " u="1"/>
        <s v="B PLANNING(CNS)              " u="1"/>
        <s v="B ASIAN STUDIES(FT/PT)       " u="1"/>
        <s v="B OCCUPATIONAL THERAPY(FT)   " u="1"/>
        <s v="B SUSTAINABLE AGRIC (GATTON) " u="1"/>
        <s v="D HEALTH CARE - GOLD COAST   " u="1"/>
        <s v="B EDUC(SEC)/B SCIENCE - FC   " u="1"/>
        <s v="B FINE ARTS(CREAT WRTG)      " u="1"/>
        <s v="B ARTS(DISTANCE EDUCATION)   " u="1"/>
        <s v="B ENGINEERING(HONS/B INF TECH" u="1"/>
        <s v="B EDUCATION - PRIMARY (ONL)  " u="1"/>
        <s v="B FOREST SCIENCE &amp; MGT - L   " u="1"/>
        <s v="B ARTS&amp;B SCIENCE (EX)" u="1"/>
        <s v="D HEALTH SCS/B PHARM&amp;TOX/BLAW" u="1"/>
        <s v="M TEACHING (EARLY CHILD) -EXT" u="1"/>
        <s v="D BUILD DES/D INT DES DECOR  " u="1"/>
        <s v="AB PUBLIC HEALTH(SPEC) (DE)  " u="1"/>
        <s v="B OCCUPATIONAL THERAPY -GC   " u="1"/>
        <s v="B EDUCATION- SECONDARY(FT/PT)" u="1"/>
        <s v="AB SCIENCE                   " u="1"/>
        <s v="AB SCIENCE -L                " u="1"/>
        <s v="D ARTS&amp;COMMUNIC/B ARTS       " u="1"/>
        <s v="B SCIENCE/B BUS ADMIN        " u="1"/>
        <s v="D COMMUNITY SERV(CASE MGMT)  " u="1"/>
        <s v="B BUS (TLEM) - FRASER COAST  " u="1"/>
        <s v="MASTER SECONDARY TEACH(FT)   " u="1"/>
        <s v="B CHILD&amp;FAMILY STUD(DE)      " u="1"/>
        <s v="B FINE ARTS (TECHNICAL PROD) " u="1"/>
        <s v="B INFORMATION TECHNOLOGY     " u="1"/>
        <s v="B EDUC(EARLY CHILDHD)-GYMPIE " u="1"/>
        <s v="B EXERCISE&amp;SPORT SC (CNS)    " u="1"/>
        <s v="B DIGITAL BUSINESS - GC      " u="1"/>
        <s v="D ANAESTHETIC TECHNOLOGY     " u="1"/>
        <s v="B SC/B GAMES&amp;INTERACT ENVS   " u="1"/>
        <s v="B PSYCH SC/M MENTAL HP(FT/PT)" u="1"/>
        <s v="B ANIMAL SCIENCE             " u="1"/>
        <s v="B ANIMATION(FT)              " u="1"/>
        <s v="B EXERCISE&amp;SPORT SC (MKY)    " u="1"/>
        <s v="B EXERCISE SC/B BUS(FT)      " u="1"/>
        <s v="D HIGH ED (INFO TECH)(CNS)   " u="1"/>
        <s v="B GAMES&amp;INTERACTIVE DESIGN   " u="1"/>
        <s v="B THEATRE(SPECIAL) (DE)      " u="1"/>
        <s v="D INFORMATION TECHNOLOGY     " u="1"/>
        <s v="B ENG (HONS) (BDG)           " u="1"/>
        <s v="B ENG (HONS) (CNS)           " u="1"/>
        <s v="B ENG (HONS) (DE)            " u="1"/>
        <s v="B ENG (HONS) (GLD)           " u="1"/>
        <s v="B ENG (HONS) (MKY)           " u="1"/>
        <s v="B ENG (HONS) (ROK)           " u="1"/>
        <s v="B ENG SCIENCE (EX)           " u="1"/>
        <s v="B ENG TECH (BDG)             " u="1"/>
        <s v="B ENG TECH (CNS)             " u="1"/>
        <s v="B ENG TECH (DE)              " u="1"/>
        <s v="B ENG TECH (GLD)             " u="1"/>
        <s v="B ENG TECH (MKY)             " u="1"/>
        <s v="B ENG TECH (ROK)             " u="1"/>
        <s v="B ENVIRON PRACTICE           " u="1"/>
        <s v="D HEALTH SCI/B NUT&amp;DIET- GC  " u="1"/>
        <s v="B ENVIRONMENTAL SCIENCE -L   " u="1"/>
        <s v="B BIOMEDICAL SC/B LAWS(HONS) " u="1"/>
        <s v="B ARTS/B EDUCATION(SECONDARY)" u="1"/>
        <s v="B EDUCATION (K-12 TEACHING)  " u="1"/>
        <s v="B INF TECH/B ARTS            " u="1"/>
        <s v="B INF TECH/B SCIENCE         " u="1"/>
        <s v="B INFO TECH                  " u="1"/>
        <s v="B INFO TECH (BRI)            " u="1"/>
        <s v="B INFO TECH (CNS)            " u="1"/>
        <s v="B INFO TECH (DE)             " u="1"/>
        <s v="B INFO TECH (EX)             " u="1"/>
        <s v="B INFO TECH (ROK)            " u="1"/>
        <s v="B INFO TECH (TWN)            " u="1"/>
        <s v="B INFO TECH(CNS)             " u="1"/>
        <s v="B INFORMATION TECH           " u="1"/>
        <s v="B BIOMEDICAL SCIENCE(FT/PT)  " u="1"/>
        <s v="B ENG(HONS) B BUS&amp;COM (FT/PT)" u="1"/>
        <s v="B BUSINESS MANAGEMENT        " u="1"/>
        <s v="B CREATIIVE ARTS&amp; MEDIA(CNS) " u="1"/>
        <s v="D HEALTH SCS/B PHARM&amp;TOX/BBUS" u="1"/>
        <s v="B ENGIN(CIVIL)(H)/B ENV SC   " u="1"/>
        <s v="D DESIGN/B CREAT&amp;INT MED(GC) " u="1"/>
        <s v="B ECONOMICS/B LAWS(HONS)     " u="1"/>
        <s v="D EVENT MGM/D TRAVEL&amp;TOUR MGM" u="1"/>
        <s v="D COMMERCE/B INTERN TOUR&amp;HTL " u="1"/>
        <s v="B MEDIA&amp;COMN/B PUBLIC HEALTH " u="1"/>
        <s v="B LAWS/B ENVIRONMENTAL MGMT  " u="1"/>
        <s v="D LABORATORY TECHNOLOGY      " u="1"/>
        <s v="B ENVIRONMENTAL SCIENCE- FC  " u="1"/>
        <s v="B BUS &amp; COMM &amp; B LAWS (ONL)  " u="1"/>
        <s v="B ENVIRONMENTAL SC/B LAWS    " u="1"/>
        <s v="B ENG (HONS) COASTAL SYS - L " u="1"/>
        <s v="B SOCIAL SCIENCE (PSYCH) -GYM" u="1"/>
        <s v="B AVIATION (FL OP) (BDG)     " u="1"/>
        <s v="B SCIENCE -COUNSELLING (EXT) " u="1"/>
        <s v="D ENGINEERING-GOLD COAST     " u="1"/>
        <s v="B ARTS/B ED (PRIM/SEC) - L   " u="1"/>
        <s v="B EDUCATION (PRIMARY) (BDG)  " u="1"/>
        <s v="B MUSIC TECHNOLOGY(FT)       " u="1"/>
        <s v="B EDUCATION(SEC)/B REC&amp;OES   " u="1"/>
        <s v="B PSYCHOLOGICAL SCIENCE (BDG)" u="1"/>
        <s v="B COM/B ARTS                 " u="1"/>
        <s v="B COM/B ECON                 " u="1"/>
        <s v="B COM/B SCIENCE              " u="1"/>
        <s v="B COMMERCE                   " u="1"/>
        <s v="B COMMERCE(FT/PT)            " u="1"/>
        <s v="B COMMUNICATION              " u="1"/>
        <s v="B COMP SCI/B ARTS            " u="1"/>
        <s v="B COMP SCI/B SCIENCE         " u="1"/>
        <s v="B COMPUTER SCIENCE           " u="1"/>
        <s v="B CONSTRUCTION (MKY)         " u="1"/>
        <s v="B CONSTRUCTION (ROK)         " u="1"/>
        <s v="B COUNSELLING                " u="1"/>
        <s v="B COUNSELLING(FT/PT)         " u="1"/>
        <s v="B AGRI &amp; RESOURCE ECONOMICS  " u="1"/>
        <s v="B BUSINESS/B CREATIVE IND    " u="1"/>
        <s v="B DENTAL TECH/B DENT PROS(FT)" u="1"/>
        <s v="B EDUCATION (PRIMARY) (GLD)  " u="1"/>
        <s v="B MATHEMATICS/B INFO TECH    " u="1"/>
        <s v="B BUS MAN/B COMMUNICATION    " u="1"/>
        <s v="B BUSINESS ADMINISTRATION    " u="1"/>
        <s v="B ARTS/B BUSINESS(FT)" u="1"/>
        <s v="B GOV&amp;INT REL(FT/PT)         " u="1"/>
        <s v="B PHYSIOTHERAPY(HONS)        " u="1"/>
        <s v="B MEDIA&amp;COMMUNICATION        " u="1"/>
        <s v="B CONTEMP AUST INDIG ART(FT) " u="1"/>
        <s v="TERTIARY PREP PATHWAY -NOOSA " u="1"/>
        <s v="B BUSINESS/B COMMERCE(FIN PL)" u="1"/>
        <s v="B JOURNALISM                 " u="1"/>
        <s v="B JOURNALISM(FT)             " u="1"/>
        <s v="B JOURNALISM/B ARTS          " u="1"/>
        <s v="MASTER SECONDARY TEACH (FT)  " u="1"/>
        <s v="B VETERINARY SCIENCE(HONS)   " u="1"/>
        <s v="B ENGINEERING SCIENCE (FT/PT)" u="1"/>
        <s v="B ADV FINANCE&amp;ECON(HONS)     " u="1"/>
        <s v="B LOGISTICS (DE)             " u="1"/>
        <s v="B PHYSIOTHERAPY (HONS) (BDG) " u="1"/>
        <s v="AB DEGREE IN BUSINESS        " u="1"/>
        <s v="B LAWS/B COMM(FIN PLAN)      " u="1"/>
        <s v="B PODIATRY                   " u="1"/>
        <s v="B PODIATRY -GC               " u="1"/>
        <s v="B POPULAR MUSIC(FT)          " u="1"/>
        <s v="B SOCIAL WORK/B CRIM&amp;JUSTICE " u="1"/>
        <s v="B TEACHING(SEC)/B SCIENCE    " u="1"/>
        <s v="B ENG (HONS) CIVIL - L       " u="1"/>
        <s v="ADVD ENGINEERING             " u="1"/>
        <s v="D COMMUNITY SERVICES         " u="1"/>
        <s v="D COUNSELLING                " u="1"/>
        <s v="B SOCIAL SCIENCE             " u="1"/>
        <s v="B SOCIAL SCIENCE - L         " u="1"/>
        <s v="B SOCIAL SCIENCE -GC         " u="1"/>
        <s v="B SOCIAL WELFARE -GC         " u="1"/>
        <s v="B SOCIAL WORK                " u="1"/>
        <s v="B SOCIAL WORK(CNS)           " u="1"/>
        <s v="B SOCIAL WORK(DE)            " u="1"/>
        <s v="B SOCIAL WORK(FT/PT)         " u="1"/>
        <s v="D ENGIN/B INDUST DESIGN-GC   " u="1"/>
        <s v="B AGRIBUSINESS/B SUS AGRIC   " u="1"/>
        <s v="B COUNSELLING - SIPPY        " u="1"/>
        <s v="B EXERCISE SC/B PUBLIC HEALTH" u="1"/>
        <s v="D BUSINESS ADMINISTRATION    " u="1"/>
        <s v="AB BUILDING SURVEYING (DE)   " u="1"/>
        <s v="B COMPUTER SCIENCE/B LAWS    " u="1"/>
        <s v="B HEALTH &amp; COM CARE MGMT     " u="1"/>
        <s v="B CLINICAL EX PHYSIOL(HONS)  " u="1"/>
        <s v="B ENG(HONS) B BUS&amp;COMM(FT/PT)" u="1"/>
        <s v="D HORTICULTURE               " u="1"/>
        <s v="D HOTEL MGMT/B BUS - MT GRVT " u="1"/>
        <s v="B BIOTECHNOLOGY(HONS)        " u="1"/>
        <s v="D SOCIAL&amp;PSYCH SC/B COUNSEL  " u="1"/>
        <s v="AB AVIATION(FL OP)(CNS)      " u="1"/>
        <s v="B NURSING SCIENCE-PRE REG(FD)" u="1"/>
        <s v="B ZOOLOGY                    " u="1"/>
        <s v="B DIGITAL MEDIA (BDG)        " u="1"/>
        <s v="B DIGITAL MEDIA (BRI)        " u="1"/>
        <s v="B DIGITAL MEDIA (MKY)        " u="1"/>
        <s v="B DIGITAL MEDIA (ROK)        " u="1"/>
        <s v="B ENGIN (HONS)/B AVIA (FT/PT)" u="1"/>
        <s v="B EXERCISE&amp;SPORT SCIENCES(H) " u="1"/>
        <s v="B BUSINESS/B INF TECH        " u="1"/>
        <s v="B BUS TOUR &amp;HOSP MGMT - L    " u="1"/>
        <s v="B APPLIED FASHION            " u="1"/>
        <s v="B ACCOUNTING (BRI)" u="1"/>
        <s v="AB CREATIVE WRITING - L      " u="1"/>
        <s v="B BUSINESS/B MEDIA &amp; COMN    " u="1"/>
        <s v="B PSYCHOLOGY WITH HONOURS    " u="1"/>
        <s v="D SOCIAL SCIENCE             " u="1"/>
        <s v="ADVD NETWORK SECURITY        " u="1"/>
        <s v="B ENGINEERING (HONS) (FT/PT) " u="1"/>
        <s v="B SOCIAL WORK - SIPPY        " u="1"/>
        <s v="B BUS / B PROF COM (ROK)     " u="1"/>
        <s v="B DESIGN AND MARKETING       " u="1"/>
        <s v="B GLOBAL LOG&amp;MARITIME MG     " u="1"/>
        <s v="B PHYSICAL ACTIVITY&amp;HEALTH SC" u="1"/>
        <s v="D ENGINEERING(H)/B ENGIN-GC  " u="1"/>
        <s v="B BUS/B FINE ARTS (VIS ARTS) " u="1"/>
        <s v="D YOUTH WORK                 " u="1"/>
        <s v="B HEALTH SCIENCE(PHYS ASST)EX" u="1"/>
        <s v="D DIGITAL MEDIA (BDG)        " u="1"/>
        <s v="D DIGITAL MEDIA (BRI)        " u="1"/>
        <s v="D DIGITAL MEDIA (MKY)        " u="1"/>
        <s v="D DIGITAL MEDIA (ROK)        " u="1"/>
        <s v="B SPORT&amp;EX SC/B PSYCH SC     " u="1"/>
        <s v="B SCIENCE - MATHS (FT/PT/EX) " u="1"/>
        <s v="B SCIENCE- INFO T (FT/PT/EX) " u="1"/>
        <s v="D PHOTOGRAPHY &amp; PHOTO IMAGING" u="1"/>
        <s v="D SCREEN&amp;MEDIA(AVE)/BMD ART P" u="1"/>
        <s v="D SCREEN&amp;MEDIA(FTP)/BMD ART P" u="1"/>
        <s v="D HIGH ED (BUS) (CNS)        " u="1"/>
        <s v="D HIGH ED (INFO TECH)        " u="1"/>
        <s v="B ANIM ECOL/BBUS (TLEM)-FRAS " u="1"/>
        <s v="B BUSINESS - SIPPY DOWNS     " u="1"/>
        <s v="B NURSING SC/B MIDWIFERY     " u="1"/>
        <s v="B BUSINESS MGMT/B INF TECH   " u="1"/>
        <s v="B SPEECH PATHOLOGY           " u="1"/>
        <s v="B/G MED SONOGRAPHY (BRI)     " u="1"/>
        <s v="B BEH SC (PSYCHOLOGY)/B BUS  " u="1"/>
        <s v="AB DIGITAL MEDIA (ROK)       " u="1"/>
        <s v="B BUS/B FINE ARTS(CR WRIT)   " u="1"/>
        <s v="B ENGTECH ELEC&amp;COMP EN(FT/PT)" u="1"/>
        <s v="B COMMUNICATION&amp;MEDIA (FT/PT)" u="1"/>
        <s v="B ENG(H)(CO-OP) / D PP (MKY) " u="1"/>
        <s v="B CRIMINOLOGY&amp;CRIM JUST(HONS)" u="1"/>
        <s v="B BEHAV SC(PSYCH)/B JUSTICE  " u="1"/>
        <s v="D SPORT AND FITNESS          " u="1"/>
        <s v="D SPORT AND REC MGMT         " u="1"/>
        <s v="D SPORT DEVELOPMENT          " u="1"/>
        <s v="B GOV &amp; INT REL/B AS (FT/PT) " u="1"/>
        <s v="B OCCUPAT HLTH&amp;SAFETY SC(HON)" u="1"/>
        <s v="B URBAN DEV(HONS)(URB&amp;REG PL)" u="1"/>
        <s v="D HEALTH CARE/B NURSING      " u="1"/>
        <s v="AB DIGITAL MEDIA (BDG)       " u="1"/>
        <s v="B SPATIAL SCI TECH-SUR(FT/PT)" u="1"/>
        <s v="B ANIMAL ECOLOGY - FRASER    " u="1"/>
        <s v="B LAWS/BCRIM&amp;CRIM JUSTICE(FT)" u="1"/>
        <s v="D SCREEN&amp;MEDIA(IM)/BGAMES&amp;ID " u="1"/>
        <s v="B ENVIRON SCIENCE (DE)       " u="1"/>
        <s v="B ENTERTAINMENT INDUSTRIES   " u="1"/>
        <s v="B OCCUPATIONAL THERAPY(HONS) " u="1"/>
        <s v="D MARKETING&amp;COMMUN/D BUS     " u="1"/>
        <s v="B INF TECH(CO-OP) (DE)       " u="1"/>
        <s v="B BIOMEDICAL SC/B BUS ADMIN  " u="1"/>
        <s v="B EXERCISE SCIENCE(FT)       " u="1"/>
        <s v="D HUMAN RESOURCES MANAGEMENT " u="1"/>
        <s v="B BUSINESS - GARDENS POINT   " u="1"/>
        <s v="B MATHEMATICS/B SCIENCE      " u="1"/>
        <s v="B MEDICAL LAB SCIENCE(HONS)  " u="1"/>
        <s v="D GRAPHIC DESIGN/B GRAPHIC DS" u="1"/>
        <s v="B THEATRE AND PERFORMANCE    " u="1"/>
        <s v="B BUSINESS/B GAMES&amp;INT ENVS  " u="1"/>
        <s v="D SCIENCE/B FORENSIC SCIENCE " u="1"/>
        <s v="MASTER TEACHING(SECONDARY)   " u="1"/>
        <s v="D DESIGN/B FINE ART(MG)      " u="1"/>
        <s v="B MATHEMATICS/B ECONOMICS    " u="1"/>
        <s v="B DENTAL SCIENCE(HONOURS)    " u="1"/>
        <s v="B MUSIC(SPECIALISATION)(TWN) " u="1"/>
        <s v="B VISION SCIENCE/M OPTOMETRY " u="1"/>
        <s v="B BUSINESS (HRM) - SOUTHBANK " u="1"/>
        <s v="B BUSINESS(MRKT) - SOUTHBANK " u="1"/>
        <s v="B ARTS                       " u="1"/>
        <s v="B ARTS (DE)                  " u="1"/>
        <s v="B ARTS (FT/PT)               " u="1"/>
        <s v="B ARTS (ONL)                 " u="1"/>
        <s v="B ARTS (PSYCHOLOGY)          " u="1"/>
        <s v="B ARTS (ROK)                 " u="1"/>
        <s v="B ARTS (ST LUCIA)            " u="1"/>
        <s v="B ARTS - L                   " u="1"/>
        <s v="B ARTS -GC                   " u="1"/>
        <s v="B ARTS / B BUS (DE)          " u="1"/>
        <s v="B ARTS / B BUS (ROK)         " u="1"/>
        <s v="B ARTS B LAWS (ONL)          " u="1"/>
        <s v="B ARTS(CNS)                  " u="1"/>
        <s v="B ARTS(FT/PT)                " u="1"/>
        <s v="B ARTS/B BUSINESS            " u="1"/>
        <s v="B ARTS/B COMMERCE            " u="1"/>
        <s v="B ARTS/B LAWS                " u="1"/>
        <s v="B ARTS/B LAWS (HONS)         " u="1"/>
        <s v="B ARTS/B LAWS -GC            " u="1"/>
        <s v="B ARTS/B LAWS -L             " u="1"/>
        <s v="B ARTS/B LAWS(CNS)           " u="1"/>
        <s v="B ARTS/B SCIENCE             " u="1"/>
        <s v="B ARTS/B SOC SC              " u="1"/>
        <s v="B BIOMEDICAL SC (HONOURS)(FT)" u="1"/>
        <s v="B SCIENCE - BIO (FT/PT/EX)   " u="1"/>
        <s v="B CREATIVE ARTS              " u="1"/>
        <s v="B CREATIVE WRITING           " u="1"/>
        <s v="B CRIMINOLOGY                " u="1"/>
        <s v="B CRIMINOLOGY/B LAWS         " u="1"/>
        <s v="D EARLY CHILDHOOD ED&amp;CARE    " u="1"/>
        <s v="B THEOLOGY/B GLOBAL STUDIES  " u="1"/>
        <s v="B EDUCATION PRIMARY-RATEP(DE)" u="1"/>
        <s v="MASTER OF NURSING(GRAD ENTRY)" u="1"/>
        <s v="B ARTS &amp; B BUSI &amp; COM (FT/PT)" u="1"/>
        <s v="B ARTS B BUSINESS&amp;COM (FT/PT)" u="1"/>
        <s v="B ENGINEERING(HONS)/M ENGIN  " u="1"/>
        <s v="B GRAPHIC DESIGN             " u="1"/>
        <s v="B ACCIDENT FORENSICS (ROK)   " u="1"/>
        <s v="B GAMES&amp;INTERACT ENVS        " u="1"/>
        <s v="B SCIENCE - MATHS (FT/PT/EX)" u="1"/>
        <s v="B SCIENCE- INFO T (FT/PT/EX)" u="1"/>
        <s v="B ORAL HEALTH (ROK)          " u="1"/>
        <s v="B PROF COMM (CNS)            " u="1"/>
        <s v="B PROF COMM (DE)             " u="1"/>
        <s v="B PROF COMM (ROK)            " u="1"/>
        <s v="B PROF COMM (TWN)            " u="1"/>
        <s v="B PROPERTY (DE)              " u="1"/>
        <s v="B PROPERTY ECONOMICS         " u="1"/>
        <s v="B EARLY CHILDHOOD (FT/PT)    " u="1"/>
        <s v="D ARTS (DE)                  " u="1"/>
        <s v="D ARTS (EX)                  " u="1"/>
        <s v="D ARTS (FT/PT)               " u="1"/>
        <s v="D ARTS (ROK)                 " u="1"/>
        <s v="B SPATIAL SCI (HONS) (FT/PT) " u="1"/>
        <s v="B SPORT &amp; EXERCISE SCIENCE-CH" u="1"/>
        <s v="B ENGIN(H)/B BUS(FT/PT)      " u="1"/>
        <s v="B ENVIRO SCIENCE(FT/PT)      " u="1"/>
        <s v="B PSYCH SC/B BUSINESS (FT)   " u="1"/>
        <s v="B INFORMATION TECH (ONL)     " u="1"/>
        <s v="B BUSINESS/B COMMERCE(ACC)   " u="1"/>
        <s v="B HOSPITALITY MGMT(DE)       " u="1"/>
        <s v="B OCC THERAPY (HONS) (ROK)   " u="1"/>
        <s v="D COMMERCE/B COMMERCE        " u="1"/>
        <s v="D GRAPHIC DESIGN             " u="1"/>
        <s v="B ENGINEERING(HONS)/B SCIENCE" u="1"/>
        <s v="B LAWS(GRAD ENTRY)(FT/PT)    " u="1"/>
        <s v="B BUS (INT BUS) - SOUTHBANK  " u="1"/>
        <s v="B SCIENCE - ENV &amp; SUS (FT/PT)" u="1"/>
        <s v="CIV FITNESS                  " u="1"/>
        <s v="B CREATE&amp;INT MED/B BUS(FT/PT)" u="1"/>
        <s v="B COUNSELLING - GYMPIE       " u="1"/>
        <s v="B DESIGN (HONS)(INTERIOR DES)" u="1"/>
        <s v="B EXERCISE SC/B BUS ADMIN    " u="1"/>
        <s v="B LEGAL&amp;JUSTICE STUDIES -GC  " u="1"/>
        <s v="B REGIONAL AND TOWN PLANNING " u="1"/>
        <s v="B BUS MGMT/B INT HTL&amp;TSM MGMT" u="1"/>
        <s v="B DENTAL PROSTHETICS (FT)    " u="1"/>
        <s v="D PROJECT MANAGEMENT         " u="1"/>
        <s v="B COMMERCE (ACC)-SIPPY DOWNS " u="1"/>
        <s v="B BUS (MGMT) - SOUTH BANK    " u="1"/>
        <s v="B BUS (TLEM) - SOUTH BANK    " u="1"/>
        <s v="B HEALTH - BIO SCI (EX)      " u="1"/>
        <s v="B EDUCATION - PRIMARY (ONL)" u="1"/>
        <s v="B BUS &amp; COM- MKT&amp;HOS  (FT/PT)" u="1"/>
        <s v="B PR &amp; COMM/B BUSINESS(FT)   " u="1"/>
        <s v="D CONSERVATION &amp; LAND MGMT   " u="1"/>
        <s v="AB APP SC(MARINE ENVIRON)    " u="1"/>
        <s v="B MEDICAL LABORATORY SCIENCE " u="1"/>
        <s v="D TRAVEL &amp; TOURISM MANAGEMENT" u="1"/>
        <s v="B TEACHING(SEC)/B ARTS(HUM)  " u="1"/>
        <s v="B SPORT &amp; EX (H) - CEP(FT/PT)" u="1"/>
        <s v="AB PUBLIC HEALTH(SPEC) (BDG) " u="1"/>
        <s v="B SCIENCE (PSYCHOLOGY) (DE)  " u="1"/>
        <s v="B SOCIAL WORK - GYMPIE       " u="1"/>
        <s v="D INFO&amp;COMMUNIC TECH (DE)    " u="1"/>
        <s v="B ARTS/B ED (PRIM) - L       " u="1"/>
        <s v="B ENGIN(H)/B ENV SCI(FT/PT)  " u="1"/>
        <s v="D SCIENCE/B ENVIRON SCIENCE  " u="1"/>
        <s v="B PSYCHOLOGY(HONS)           " u="1"/>
        <s v="B LAWS/B ASIAN STUDIES(FT)   " u="1"/>
        <s v="B ENVIRON SCIENCE (BDG)      " u="1"/>
        <s v="AB SPATIAL SCIENCE (FT/PT)   " u="1"/>
        <s v="D HEALTH SCS/B PHARM&amp;TOXICOL " u="1"/>
        <s v="B CONSTRUCTION (HONS) (FT/PT)" u="1"/>
        <s v="B PHYSIOTHERAPY (HONS) (ROK) " u="1"/>
        <s v="B SPORTS STUDIES - FRASER    " u="1"/>
        <s v="B SOCIAL SCIENCE(FT/PT)      " u="1"/>
        <s v="B CREATE &amp; INTER MED (FT/PT) " u="1"/>
        <s v="B HEALTH SC(ALLIED HLTH)(ROK)" u="1"/>
        <s v="B PRIMARY EDUCATION-GYMPIE   " u="1"/>
        <s v="B NURSING SC-POST-REG CAIRNS " u="1"/>
        <s v="D COMMUNITY SERVICES (DE)    " u="1"/>
        <s v="M TEACHING(PRIMARY)-SIPPY    " u="1"/>
        <s v="D HEALTH SCS/B EXERCISE SC   " u="1"/>
        <s v="B SC/B EDUCATION(SECONDARY)  " u="1"/>
        <s v="AB SPATIAL SCI - SURV (FT/PT)" u="1"/>
        <s v="B PARAMEDIC SC-GRAD ENTRY    " u="1"/>
        <s v="B SOCIAL SCIENCE (PSYCH)-FC  " u="1"/>
        <s v="D BUSINESS ADMIN/D LEGAL SERV" u="1"/>
        <s v="D HOTEL MGMT/B BUS - GC      " u="1"/>
        <s v="D HOTEL MGMT/B COM - GC      " u="1"/>
        <s v="B APPLIED PUBLIC HEALTH      " u="1"/>
        <s v="B ENG (HONS) B SCI (FT/PT)   " u="1"/>
        <s v="B INDUSTRIAL DESIGN(FT/PT)   " u="1"/>
        <s v="B INFORMATION TECH (FT/PT)   " u="1"/>
        <s v="B INTERNATIONAL BUS(FT/PT)   " u="1"/>
        <s v="B INTL BUS/B GOV IR(FT/PT)   " u="1"/>
        <s v="B AGRIBUSINESS/B VET TECH    " u="1"/>
        <s v="B NUTRITION&amp;DIETETICS(FT)    " u="1"/>
        <s v="B PUBLIC HEALTH(SPEC) (TWN)  " u="1"/>
        <s v="B ENG SCIENCE (FT/PT)        " u="1"/>
        <s v="B ENGINEERING(H)(CNS)        " u="1"/>
        <s v="B EDUCATION - HPE SEC (EXT)" u="1"/>
        <s v="B NURSING SCIENCE-GYMPIE     " u="1"/>
        <s v="D ALCOHOL AND OTHER DRUGS    " u="1"/>
        <s v="B SOCIAL WORK (HONS)(BDG)    " u="1"/>
        <s v="D ACCOUNTING/B ACCOUNTING    " u="1"/>
        <s v="B SCIENCE/B LAWS(HONS)       " u="1"/>
        <s v="B SCIENCE - PSYCH (FT/PT)    " u="1"/>
        <s v="B ENG (HONS) B INFO T (FT)   " u="1"/>
        <s v="B BUS (MGMT) - SIPPY         " u="1"/>
        <s v="B BUS HOTEL MGT - HS         " u="1"/>
        <s v="B BUS MAN/B ARTS             " u="1"/>
        <s v="B BUS MAN/B COM              " u="1"/>
        <s v="B BUS/B COM(FT/PT)           " u="1"/>
        <s v="B BUSINESS                   " u="1"/>
        <s v="B BUSINESS (BDG)             " u="1"/>
        <s v="B BUSINESS (BRI)             " u="1"/>
        <s v="B BUSINESS (CNS)             " u="1"/>
        <s v="B BUSINESS (DE)              " u="1"/>
        <s v="B BUSINESS (GLD)             " u="1"/>
        <s v="B BUSINESS (MKY)             " u="1"/>
        <s v="B BUSINESS (ROK)             " u="1"/>
        <s v="B BUSINESS (TWN)             " u="1"/>
        <s v="B BUSINESS - GC              " u="1"/>
        <s v="B BUSINESS - GYMPIE          " u="1"/>
        <s v="B BUSINESS - L               " u="1"/>
        <s v="B BUSINESS -CH               " u="1"/>
        <s v="B BUSINESS(CNS)              " u="1"/>
        <s v="B BUSINESS(EX)               " u="1"/>
        <s v="B BUSINESS(EXT)              " u="1"/>
        <s v="B BUSINESS(FT/PT)            " u="1"/>
        <s v="B BUSINESS/B ARTS -L         " u="1"/>
        <s v="B BUSINESS/B LAWS            " u="1"/>
        <s v="B BUSINESS/B LAWS -L         " u="1"/>
        <s v="B BUSINESS/B SCIENCE         " u="1"/>
        <s v="D HEALTH SCIENCES/B SCIENCE  " u="1"/>
        <s v="B MUSIC(CONTEMPORARY)(NOOSA) " u="1"/>
        <s v="B CREATIVE IND - KELVIN GROVE" u="1"/>
        <s v="B CRIMINOLOGY&amp;JUSTICE        " u="1"/>
        <s v="B EDUCATIONAL STUDIES        " u="1"/>
        <s v="B HUMAN SERVICES             " u="1"/>
        <s v="B HUMAN SERVICES(DE)         " u="1"/>
        <s v="B HUMAN SERVICES(EX)         " u="1"/>
        <s v="B SPORT &amp; EX (H) - CEP (EX)  " u="1"/>
        <s v="B JUSTICE                    " u="1"/>
        <s v="B JUSTICE - EXTERNAL         " u="1"/>
        <s v="B AGRIBUSINESS/B EQUINE SC   " u="1"/>
        <s v="B EARLY CHILDHOOD (ONL)      " u="1"/>
        <s v="B EDUCATION - EARLY C (FT/PT)" u="1"/>
        <s v="B EDUCATION - HPE SEC (FT/PT)" u="1"/>
        <s v="B BUSINESS-NOOSA CENTRE      " u="1"/>
        <s v="B CREATIVE ARTS AND MEDIA    " u="1"/>
        <s v="B MUSIC(FT)                  " u="1"/>
        <s v="B MUSIC(HONOURS)             " u="1"/>
        <s v="B MUSIC(HONS)/B ARTS         " u="1"/>
        <s v="B NURSING - GRADUATE ENTRY   " u="1"/>
        <s v="B NURSING/B PUBLIC HEALTH    " u="1"/>
        <s v="D CHILD,YOUTH&amp;FAMILY INTERVEN" u="1"/>
        <s v="B NURSING                    " u="1"/>
        <s v="B NURSING  (FT/PT)           " u="1"/>
        <s v="B NURSING (BDG)              " u="1"/>
        <s v="B NURSING (CNS)              " u="1"/>
        <s v="B NURSING (DE)               " u="1"/>
        <s v="B NURSING (EX)               " u="1"/>
        <s v="B NURSING (FT/PT)            " u="1"/>
        <s v="B NURSING (MKY)              " u="1"/>
        <s v="B NURSING (NOOSA)            " u="1"/>
        <s v="B NURSING (ROK)              " u="1"/>
        <s v="B NURSING (TWN)              " u="1"/>
        <s v="B NURSING - L                " u="1"/>
        <s v="B NURSING -CH                " u="1"/>
        <s v="B NURSING -GC                " u="1"/>
        <s v="B NURSING(FT/PT)             " u="1"/>
        <s v="B NUTRITION                  " u="1"/>
        <s v="B NUTRITION SCIENCE          " u="1"/>
        <s v="B HUMAN SERV (HONS) (EXT)    " u="1"/>
        <s v="B EDUC(SECONDARY)(CNS)       " u="1"/>
        <s v="B EDUCATION (EC) (CNS)       " u="1"/>
        <s v="B PUBLIC HEALTH              " u="1"/>
        <s v="D AUDIO PRODUCTION           " u="1"/>
        <s v="D TRAVEL&amp;TOUR/B EVENT&amp;TOUR MG" u="1"/>
        <s v="D BUILDING DESIGN            " u="1"/>
        <s v="D BUSINESS                   " u="1"/>
        <s v="D BUSINESS STUD (DE)         " u="1"/>
        <s v="B RURAL SCIENCE              " u="1"/>
        <s v="B ENGINEERING(SPECIAL(H)     " u="1"/>
        <s v="B SUSTAINABILITY             " u="1"/>
        <s v="B ARTS/B ED (PRIM/SEC) - GC  " u="1"/>
        <s v="D BUS/D LEADERSHIP&amp;MANAGEMENT" u="1"/>
        <s v="B EARLY CHILDHOOD (ONL)" u="1"/>
        <s v="B PUBLIC HEALTH(SPEC) (ROK)  " u="1"/>
        <s v="D ENGINEERING - MT GRAVATT   " u="1"/>
        <s v="B APP SC(MARITIME TECH MGMT) " u="1"/>
        <s v="D MUSIC PRODUCTION           " u="1"/>
        <s v="D MUSIC(DE)                  " u="1"/>
        <s v="D MUSIC(MKY)                 " u="1"/>
        <s v="B PARAMED SCIENCE (CNS)      " u="1"/>
        <s v="D NURSING                    " u="1"/>
        <s v="D NURSING (DE)               " u="1"/>
        <s v="D NURSING (MKY)              " u="1"/>
        <s v="D NURSING (NOOSA)            " u="1"/>
        <s v="D NURSING (ROK)              " u="1"/>
        <s v="D NURSING (TWN)              " u="1"/>
        <s v="D SCREEN&amp;MEDIA(INTERACT MED) " u="1"/>
        <s v="D SOCIAL&amp;PSYCH SC/B PSYCH SC " u="1"/>
        <s v="B NURSING/B MIDWIFERY        " u="1"/>
        <s v="B SCIENCE-PLANT AGR SC (EXT) " u="1"/>
        <s v="D COMMERCE/B BUSINESS - GC   " u="1"/>
        <s v="B AVIATION (FT/PT)           " u="1"/>
        <s v="B AVIATION(FT)               " u="1"/>
        <s v="B JOURNALISM/BBUS(FT)        " u="1"/>
        <s v="B BIOMEDICAL SCIENCE/B BUS   " u="1"/>
        <s v="B SCIENCE/B JOURNALISM       " u="1"/>
        <s v="B CREATIVE IND/B LAWS (HONS) " u="1"/>
        <s v="B NURSING SCIENCE-PRE-REG(TI " u="1"/>
        <s v="B ARTS/B ED (PRIM/ECH) - L   " u="1"/>
        <s v="B POL,PHIL&amp;ECON(HONS)        " u="1"/>
        <s v="B MEDICAL LAB SCIENCE(FT)    " u="1"/>
        <s v="B INTERIOR ARCHITECTURE      " u="1"/>
        <s v="B ARTS &amp; B LAWS (FT/PT)      " u="1"/>
        <s v="B HEALTH SCIENCE(FT/PT)" u="1"/>
        <s v="B CONSTRUCT MANAGE(H) (DE)   " u="1"/>
        <s v="B EDUCATION (EC) (ROK)       " u="1"/>
        <s v="B GENERAL STUDIES (FT/PT)    " u="1"/>
        <s v="B EDUCATION - EARLY CH(FT/PT)" u="1"/>
        <s v="D HIGH ED (BUS ST) (CNS)     " u="1"/>
        <s v="D HIGH ED (SCIENCE)(CNS)     " u="1"/>
        <s v="D SCREEN&amp;MEDIA(ANIMAT&amp;VIS EF)" u="1"/>
        <s v="B CREAT IND/B HUMAN SERVICES " u="1"/>
        <s v="D EVENT MANAGEMENT           " u="1"/>
        <s v="B ARTS/B ED (PRIM) - GC      " u="1"/>
        <s v="B ENGIN(H)/B INF TECH(FT)    " u="1"/>
        <s v="D DESIGN/B CREAT&amp;INT MED(MG) " u="1"/>
        <s v="B BUSINESS - FRASER COAST    " u="1"/>
        <s v="B ENGINEERING(HONS)/B ECON   " u="1"/>
        <s v="B NURSING SCIENCE-POST-REG   " u="1"/>
        <s v="B SPORT &amp; EXERCISE (FT/PT)   " u="1"/>
        <s v="B SPORT DEVELOPMENT(FT/PT)   " u="1"/>
        <s v="B EDUCATION (EC) (BDG)       " u="1"/>
        <s v="B LANGUAGE&amp; INTERNATIONAL BUS" u="1"/>
        <s v="D BUILD DESIGN/D INTER DESIGN" u="1"/>
        <s v="B URBAN&amp;ENV PLAN(FT/PT)      " u="1"/>
        <s v="AB COMMERCE &amp; BUSINESS-GC    " u="1"/>
        <s v="AB GAMES DEV(PROG)(DESIGN)   " u="1"/>
        <s v="B/G MED SONOGRAPHY (MKY)     " u="1"/>
        <s v="B HEALTH SC(ALLIED HLTH) (DE)" u="1"/>
        <s v="D SCIENCE/B BIOMED SC        " u="1"/>
        <s v="B ACCIDENT FORENSICS (GLD)   " u="1"/>
        <s v="B APPL PUBLIC HLTH/B BUS ADM " u="1"/>
        <s v="AB DIGITAL MEDIA (NOOSA)     " u="1"/>
        <s v="TERTIARY PREP PATHWAY -GYMPIE" u="1"/>
        <s v="B SOCIAL SCI (PSYCH)/B COUNSL" u="1"/>
        <s v="D SCIENCE (GRADUATE ENTRY)   " u="1"/>
        <s v="ADV BUILD&amp;CONSTRUCTION(MGMT) " u="1"/>
        <s v="AB BUSINESS&amp;COMMERCE (ONL)   " u="1"/>
        <s v="B NUTRITION AND DIETETICS    " u="1"/>
        <s v="D INT DES DECOR/D BUILD DES  " u="1"/>
        <s v="B COMMERCE/B BUSINESS ADMIN  " u="1"/>
        <s v="B ED (EARLY CHILDHOOD) - KG  " u="1"/>
        <s v="B HEALTH - MED LAB SCI(FT/PT)" u="1"/>
        <s v="B ENGINEERING(CIVIL)(HONS)   " u="1"/>
        <s v="AB PUBLIC HEALTH(SPEC) (ROK) " u="1"/>
        <s v="B URBAN&amp;ENV PLAN/BSC(FT/PT)  " u="1"/>
        <s v="D ELECTRONICS&amp;COMM ENGIN     " u="1"/>
        <s v="B MEDIA ARTS&amp;PRODUCTION      " u="1"/>
        <s v="B COMMERCE (ACC)-FRASER COAST" u="1"/>
        <s v="B SPATIAL SC (H) - UR (FT/PT)" u="1"/>
        <s v="B SCIENCE/B LAWS (HONS)      " u="1"/>
        <s v="D ARTS&amp;COMMUNICATION/B JOURN " u="1"/>
        <s v="M TEACHING (PRIMARY)         " u="1"/>
        <s v="B BUS (TLEM) - SIPPY DOWNS   " u="1"/>
        <s v="B PSYCHOLOGICAL SCIENCE (DE) " u="1"/>
        <s v="B CREATIVE ARTS-FILM TV RADIO" u="1"/>
        <s v="B EXERCISE SC/GD EX SC(FT)   " u="1"/>
        <s v="D HIGH ED (GENERAL STUD)(CNS)" u="1"/>
        <s v="B ENGINEERING(HONS)/B COM    " u="1"/>
        <s v="B ADVANCED SCIENCE(CNS)      " u="1"/>
        <s v="B BUILDING DESIGN (DE)       " u="1"/>
        <s v="B FILM&amp;SCREEN MEDIA PROD(FT) " u="1"/>
        <s v="AB ENGINEERING (FT/PT)       " u="1"/>
        <s v="B SOCIAL SCIENCE-FRASER COAST" u="1"/>
        <s v="B HUMAN SERVICES - FRASER    " u="1"/>
        <s v="B COMMERCE/B GLOBAL STUDIES  " u="1"/>
        <s v="D INTERIOR DESIGN &amp; DECOR    " u="1"/>
        <s v="D SCREEN&amp;MEDIA(INT DIG MED)  " u="1"/>
        <s v="B HEALTH SC(ALLIED HLTH)(BDG)" u="1"/>
        <s v="B ARTS&amp;B SCIENCE (EX)        " u="1"/>
        <s v="B ARTS/B BUSINESS(DE)        " u="1"/>
        <s v="B ARTS/B BUSINESS(FT)        " u="1"/>
        <s v="B ARTS/B SCIENCE(CNS)        " u="1"/>
        <s v="B PSYCHOLOGY (HONS) (FT/PT)  " u="1"/>
        <s v="B MUSIC(SPECIALISATION)(NSA) " u="1"/>
        <s v="B CREATIVE ARTS (CNS)        " u="1"/>
        <s v="B CREATIVE ARTS (ROK)        " u="1"/>
        <s v="B CREATIVE ARTS (TWN)        " u="1"/>
        <s v="B NURSING SCIENCE-FRASER     " u="1"/>
        <s v="M TEACHING (SECONDARY)       " u="1"/>
        <s v="D HIGH ED (GENERAL STUDIES)  " u="1"/>
        <s v="B BIOMEDICAL SCIENCE(ACCEL)  " u="1"/>
        <s v="B JOURNALISM/B LAWS (HONS)   " u="1"/>
        <s v="B COMMERCE (ACC)-CABOOLTURE  " u="1"/>
        <s v="ADVD APP SC(NAUTICAL SC)     " u="1"/>
        <s v="B BUS/B FINE ARTS(F S&amp;NM)    " u="1"/>
        <s v="D HEALTH SC/B BIOMED SC-GC   " u="1"/>
        <s v="B SPECIAL&amp;INCL EDUC(PRIM)    " u="1"/>
        <s v="B ENVIRONMENTAL MANAGEMENT   " u="1"/>
        <s v="B MUSIC(SPECIALISATION)(MKY) " u="1"/>
        <s v="D HEALTH SCS/B HEALTH SCIENCE" u="1"/>
        <s v="B NURSING/B BUSINESS ADMIN   " u="1"/>
        <s v="B EDUCATION(PRIMARY)(CNS)    " u="1"/>
        <s v="B LAWS(HONS) - GRAD ENTRY INT" u="1"/>
        <s v="BFA/BLAWS(HONS)              " u="1"/>
        <s v="B APP SC(MARINE ENGINEERING) " u="1"/>
        <s v="B SCIENCE (PSYCHOLOGY) (BDG) " u="1"/>
        <s v="B BUS/B INTL BUS(FT/PT)      " u="1"/>
        <s v="B SOCIAL WORK (HONS (DE)     " u="1"/>
        <s v="M TEACHING (SECONDARY)(DE)   " u="1"/>
        <s v="B INF TECH/B LAWS (HONS)     " u="1"/>
        <s v="D HLTH SC/B PARAM-GOLD COAST " u="1"/>
      </sharedItems>
    </cacheField>
    <cacheField name="Number_First_Pref" numFmtId="0">
      <sharedItems containsSemiMixedTypes="0" containsString="0" containsNumber="1" containsInteger="1" minValue="0" maxValue="747"/>
    </cacheField>
    <cacheField name="Total_Pref" numFmtId="0">
      <sharedItems containsSemiMixedTypes="0" containsString="0" containsNumber="1" containsInteger="1" minValue="0" maxValue="1269"/>
    </cacheField>
    <cacheField name="Total_Offers" numFmtId="0">
      <sharedItems containsSemiMixedTypes="0" containsString="0" containsNumber="1" containsInteger="1" minValue="0" maxValue="697"/>
    </cacheField>
    <cacheField name="Number_Final_Offers" numFmtId="0">
      <sharedItems containsSemiMixedTypes="0" containsString="0" containsNumber="1" containsInteger="1" minValue="0" maxValue="687"/>
    </cacheField>
    <cacheField name="Number_Acceptances" numFmtId="0">
      <sharedItems containsSemiMixedTypes="0" containsString="0" containsNumber="1" containsInteger="1" minValue="0" maxValue="607"/>
    </cacheField>
    <cacheField name="Number_Enrolment" numFmtId="0">
      <sharedItems containsSemiMixedTypes="0" containsString="0" containsNumber="1" containsInteger="1" minValue="0" maxValue="412" count="30">
        <n v="0"/>
        <n v="1"/>
        <n v="3"/>
        <n v="2"/>
        <n v="8"/>
        <n v="22"/>
        <n v="37"/>
        <n v="28"/>
        <n v="24"/>
        <n v="14"/>
        <n v="67"/>
        <n v="4"/>
        <n v="5"/>
        <n v="7"/>
        <n v="116"/>
        <n v="11"/>
        <n v="44"/>
        <n v="9"/>
        <n v="27"/>
        <n v="10"/>
        <n v="117"/>
        <n v="50"/>
        <n v="19"/>
        <n v="69"/>
        <n v="6"/>
        <n v="18"/>
        <n v="40"/>
        <n v="12"/>
        <n v="86"/>
        <n v="412"/>
      </sharedItems>
    </cacheField>
    <cacheField name="Female_Enrolled" numFmtId="0">
      <sharedItems containsSemiMixedTypes="0" containsString="0" containsNumber="1" containsInteger="1" minValue="0" maxValue="262" count="25">
        <n v="0"/>
        <n v="1"/>
        <n v="2"/>
        <n v="7"/>
        <n v="15"/>
        <n v="26"/>
        <n v="19"/>
        <n v="21"/>
        <n v="13"/>
        <n v="54"/>
        <n v="3"/>
        <n v="90"/>
        <n v="5"/>
        <n v="4"/>
        <n v="18"/>
        <n v="8"/>
        <n v="9"/>
        <n v="59"/>
        <n v="32"/>
        <n v="47"/>
        <n v="10"/>
        <n v="30"/>
        <n v="53"/>
        <n v="11"/>
        <n v="26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5">
  <r>
    <x v="0"/>
    <x v="0"/>
    <x v="0"/>
    <x v="0"/>
    <x v="0"/>
    <x v="0"/>
    <n v="0"/>
    <n v="0"/>
    <n v="0"/>
    <n v="0"/>
    <n v="0"/>
    <x v="0"/>
    <x v="0"/>
    <x v="0"/>
    <x v="0"/>
  </r>
  <r>
    <x v="0"/>
    <x v="0"/>
    <x v="1"/>
    <x v="0"/>
    <x v="0"/>
    <x v="1"/>
    <n v="0"/>
    <n v="0"/>
    <n v="0"/>
    <n v="0"/>
    <n v="0"/>
    <x v="0"/>
    <x v="0"/>
    <x v="0"/>
    <x v="0"/>
  </r>
  <r>
    <x v="0"/>
    <x v="0"/>
    <x v="2"/>
    <x v="0"/>
    <x v="0"/>
    <x v="2"/>
    <n v="0"/>
    <n v="0"/>
    <n v="0"/>
    <n v="0"/>
    <n v="0"/>
    <x v="0"/>
    <x v="0"/>
    <x v="0"/>
    <x v="0"/>
  </r>
  <r>
    <x v="0"/>
    <x v="0"/>
    <x v="3"/>
    <x v="0"/>
    <x v="0"/>
    <x v="3"/>
    <n v="0"/>
    <n v="0"/>
    <n v="0"/>
    <n v="0"/>
    <n v="0"/>
    <x v="0"/>
    <x v="0"/>
    <x v="0"/>
    <x v="0"/>
  </r>
  <r>
    <x v="0"/>
    <x v="0"/>
    <x v="4"/>
    <x v="0"/>
    <x v="0"/>
    <x v="4"/>
    <n v="1"/>
    <n v="1"/>
    <n v="1"/>
    <n v="1"/>
    <n v="1"/>
    <x v="0"/>
    <x v="1"/>
    <x v="1"/>
    <x v="1"/>
  </r>
  <r>
    <x v="0"/>
    <x v="0"/>
    <x v="5"/>
    <x v="0"/>
    <x v="0"/>
    <x v="5"/>
    <n v="0"/>
    <n v="1"/>
    <n v="0"/>
    <n v="0"/>
    <n v="0"/>
    <x v="0"/>
    <x v="0"/>
    <x v="0"/>
    <x v="0"/>
  </r>
  <r>
    <x v="0"/>
    <x v="0"/>
    <x v="6"/>
    <x v="0"/>
    <x v="0"/>
    <x v="6"/>
    <n v="0"/>
    <n v="0"/>
    <n v="0"/>
    <n v="0"/>
    <n v="0"/>
    <x v="0"/>
    <x v="0"/>
    <x v="0"/>
    <x v="0"/>
  </r>
  <r>
    <x v="0"/>
    <x v="0"/>
    <x v="7"/>
    <x v="0"/>
    <x v="0"/>
    <x v="7"/>
    <n v="0"/>
    <n v="0"/>
    <n v="0"/>
    <n v="0"/>
    <n v="0"/>
    <x v="0"/>
    <x v="0"/>
    <x v="0"/>
    <x v="0"/>
  </r>
  <r>
    <x v="0"/>
    <x v="0"/>
    <x v="8"/>
    <x v="0"/>
    <x v="0"/>
    <x v="3"/>
    <n v="0"/>
    <n v="0"/>
    <n v="0"/>
    <n v="0"/>
    <n v="0"/>
    <x v="0"/>
    <x v="0"/>
    <x v="0"/>
    <x v="0"/>
  </r>
  <r>
    <x v="0"/>
    <x v="0"/>
    <x v="9"/>
    <x v="0"/>
    <x v="0"/>
    <x v="8"/>
    <n v="0"/>
    <n v="0"/>
    <n v="0"/>
    <n v="0"/>
    <n v="0"/>
    <x v="0"/>
    <x v="0"/>
    <x v="0"/>
    <x v="0"/>
  </r>
  <r>
    <x v="0"/>
    <x v="0"/>
    <x v="10"/>
    <x v="0"/>
    <x v="0"/>
    <x v="9"/>
    <n v="0"/>
    <n v="0"/>
    <n v="0"/>
    <n v="0"/>
    <n v="0"/>
    <x v="0"/>
    <x v="0"/>
    <x v="0"/>
    <x v="0"/>
  </r>
  <r>
    <x v="0"/>
    <x v="0"/>
    <x v="11"/>
    <x v="0"/>
    <x v="0"/>
    <x v="10"/>
    <n v="0"/>
    <n v="0"/>
    <n v="0"/>
    <n v="0"/>
    <n v="0"/>
    <x v="0"/>
    <x v="0"/>
    <x v="0"/>
    <x v="0"/>
  </r>
  <r>
    <x v="0"/>
    <x v="0"/>
    <x v="12"/>
    <x v="0"/>
    <x v="0"/>
    <x v="11"/>
    <n v="0"/>
    <n v="0"/>
    <n v="0"/>
    <n v="0"/>
    <n v="0"/>
    <x v="0"/>
    <x v="0"/>
    <x v="0"/>
    <x v="0"/>
  </r>
  <r>
    <x v="0"/>
    <x v="0"/>
    <x v="13"/>
    <x v="0"/>
    <x v="0"/>
    <x v="12"/>
    <n v="0"/>
    <n v="0"/>
    <n v="0"/>
    <n v="0"/>
    <n v="0"/>
    <x v="0"/>
    <x v="0"/>
    <x v="0"/>
    <x v="0"/>
  </r>
  <r>
    <x v="0"/>
    <x v="0"/>
    <x v="14"/>
    <x v="0"/>
    <x v="0"/>
    <x v="13"/>
    <n v="0"/>
    <n v="0"/>
    <n v="0"/>
    <n v="0"/>
    <n v="0"/>
    <x v="0"/>
    <x v="0"/>
    <x v="0"/>
    <x v="0"/>
  </r>
  <r>
    <x v="0"/>
    <x v="0"/>
    <x v="15"/>
    <x v="0"/>
    <x v="0"/>
    <x v="14"/>
    <n v="0"/>
    <n v="0"/>
    <n v="0"/>
    <n v="0"/>
    <n v="0"/>
    <x v="0"/>
    <x v="0"/>
    <x v="0"/>
    <x v="0"/>
  </r>
  <r>
    <x v="0"/>
    <x v="0"/>
    <x v="16"/>
    <x v="0"/>
    <x v="0"/>
    <x v="15"/>
    <n v="0"/>
    <n v="0"/>
    <n v="0"/>
    <n v="0"/>
    <n v="0"/>
    <x v="0"/>
    <x v="0"/>
    <x v="0"/>
    <x v="0"/>
  </r>
  <r>
    <x v="0"/>
    <x v="0"/>
    <x v="17"/>
    <x v="0"/>
    <x v="0"/>
    <x v="16"/>
    <n v="0"/>
    <n v="2"/>
    <n v="1"/>
    <n v="1"/>
    <n v="0"/>
    <x v="0"/>
    <x v="0"/>
    <x v="0"/>
    <x v="0"/>
  </r>
  <r>
    <x v="0"/>
    <x v="0"/>
    <x v="18"/>
    <x v="0"/>
    <x v="0"/>
    <x v="17"/>
    <n v="0"/>
    <n v="1"/>
    <n v="0"/>
    <n v="0"/>
    <n v="0"/>
    <x v="0"/>
    <x v="0"/>
    <x v="0"/>
    <x v="0"/>
  </r>
  <r>
    <x v="0"/>
    <x v="0"/>
    <x v="19"/>
    <x v="0"/>
    <x v="0"/>
    <x v="18"/>
    <n v="0"/>
    <n v="1"/>
    <n v="0"/>
    <n v="0"/>
    <n v="0"/>
    <x v="0"/>
    <x v="0"/>
    <x v="0"/>
    <x v="0"/>
  </r>
  <r>
    <x v="0"/>
    <x v="0"/>
    <x v="20"/>
    <x v="0"/>
    <x v="0"/>
    <x v="19"/>
    <n v="0"/>
    <n v="0"/>
    <n v="0"/>
    <n v="0"/>
    <n v="0"/>
    <x v="0"/>
    <x v="0"/>
    <x v="0"/>
    <x v="0"/>
  </r>
  <r>
    <x v="0"/>
    <x v="0"/>
    <x v="21"/>
    <x v="0"/>
    <x v="0"/>
    <x v="20"/>
    <n v="0"/>
    <n v="0"/>
    <n v="0"/>
    <n v="0"/>
    <n v="0"/>
    <x v="0"/>
    <x v="0"/>
    <x v="0"/>
    <x v="0"/>
  </r>
  <r>
    <x v="0"/>
    <x v="0"/>
    <x v="22"/>
    <x v="0"/>
    <x v="0"/>
    <x v="21"/>
    <n v="0"/>
    <n v="1"/>
    <n v="0"/>
    <n v="0"/>
    <n v="0"/>
    <x v="0"/>
    <x v="0"/>
    <x v="0"/>
    <x v="0"/>
  </r>
  <r>
    <x v="0"/>
    <x v="0"/>
    <x v="23"/>
    <x v="0"/>
    <x v="0"/>
    <x v="21"/>
    <n v="1"/>
    <n v="1"/>
    <n v="1"/>
    <n v="1"/>
    <n v="1"/>
    <x v="0"/>
    <x v="0"/>
    <x v="0"/>
    <x v="0"/>
  </r>
  <r>
    <x v="0"/>
    <x v="0"/>
    <x v="24"/>
    <x v="0"/>
    <x v="0"/>
    <x v="22"/>
    <n v="0"/>
    <n v="0"/>
    <n v="0"/>
    <n v="0"/>
    <n v="0"/>
    <x v="0"/>
    <x v="0"/>
    <x v="0"/>
    <x v="0"/>
  </r>
  <r>
    <x v="0"/>
    <x v="0"/>
    <x v="25"/>
    <x v="0"/>
    <x v="0"/>
    <x v="23"/>
    <n v="0"/>
    <n v="2"/>
    <n v="2"/>
    <n v="1"/>
    <n v="0"/>
    <x v="0"/>
    <x v="0"/>
    <x v="0"/>
    <x v="0"/>
  </r>
  <r>
    <x v="0"/>
    <x v="0"/>
    <x v="26"/>
    <x v="0"/>
    <x v="0"/>
    <x v="24"/>
    <n v="0"/>
    <n v="0"/>
    <n v="0"/>
    <n v="0"/>
    <n v="0"/>
    <x v="0"/>
    <x v="0"/>
    <x v="0"/>
    <x v="0"/>
  </r>
  <r>
    <x v="0"/>
    <x v="0"/>
    <x v="27"/>
    <x v="0"/>
    <x v="0"/>
    <x v="25"/>
    <n v="0"/>
    <n v="0"/>
    <n v="0"/>
    <n v="0"/>
    <n v="0"/>
    <x v="0"/>
    <x v="0"/>
    <x v="0"/>
    <x v="0"/>
  </r>
  <r>
    <x v="0"/>
    <x v="0"/>
    <x v="28"/>
    <x v="0"/>
    <x v="0"/>
    <x v="26"/>
    <n v="1"/>
    <n v="1"/>
    <n v="1"/>
    <n v="1"/>
    <n v="1"/>
    <x v="0"/>
    <x v="1"/>
    <x v="1"/>
    <x v="0"/>
  </r>
  <r>
    <x v="0"/>
    <x v="0"/>
    <x v="29"/>
    <x v="0"/>
    <x v="0"/>
    <x v="27"/>
    <n v="0"/>
    <n v="0"/>
    <n v="0"/>
    <n v="0"/>
    <n v="0"/>
    <x v="0"/>
    <x v="0"/>
    <x v="0"/>
    <x v="0"/>
  </r>
  <r>
    <x v="0"/>
    <x v="0"/>
    <x v="30"/>
    <x v="0"/>
    <x v="0"/>
    <x v="28"/>
    <n v="0"/>
    <n v="1"/>
    <n v="0"/>
    <n v="0"/>
    <n v="0"/>
    <x v="0"/>
    <x v="0"/>
    <x v="0"/>
    <x v="0"/>
  </r>
  <r>
    <x v="0"/>
    <x v="0"/>
    <x v="31"/>
    <x v="0"/>
    <x v="0"/>
    <x v="29"/>
    <n v="0"/>
    <n v="1"/>
    <n v="0"/>
    <n v="0"/>
    <n v="0"/>
    <x v="0"/>
    <x v="0"/>
    <x v="0"/>
    <x v="0"/>
  </r>
  <r>
    <x v="0"/>
    <x v="0"/>
    <x v="32"/>
    <x v="0"/>
    <x v="0"/>
    <x v="30"/>
    <n v="3"/>
    <n v="13"/>
    <n v="6"/>
    <n v="5"/>
    <n v="3"/>
    <x v="0"/>
    <x v="2"/>
    <x v="2"/>
    <x v="1"/>
  </r>
  <r>
    <x v="0"/>
    <x v="1"/>
    <x v="33"/>
    <x v="0"/>
    <x v="1"/>
    <x v="31"/>
    <n v="0"/>
    <n v="1"/>
    <n v="1"/>
    <n v="1"/>
    <n v="0"/>
    <x v="0"/>
    <x v="0"/>
    <x v="0"/>
    <x v="0"/>
  </r>
  <r>
    <x v="0"/>
    <x v="1"/>
    <x v="34"/>
    <x v="0"/>
    <x v="1"/>
    <x v="32"/>
    <n v="0"/>
    <n v="0"/>
    <n v="0"/>
    <n v="0"/>
    <n v="0"/>
    <x v="0"/>
    <x v="0"/>
    <x v="0"/>
    <x v="0"/>
  </r>
  <r>
    <x v="0"/>
    <x v="1"/>
    <x v="35"/>
    <x v="0"/>
    <x v="1"/>
    <x v="33"/>
    <n v="0"/>
    <n v="0"/>
    <n v="0"/>
    <n v="0"/>
    <n v="0"/>
    <x v="0"/>
    <x v="0"/>
    <x v="0"/>
    <x v="0"/>
  </r>
  <r>
    <x v="0"/>
    <x v="1"/>
    <x v="36"/>
    <x v="0"/>
    <x v="1"/>
    <x v="34"/>
    <n v="2"/>
    <n v="2"/>
    <n v="2"/>
    <n v="2"/>
    <n v="2"/>
    <x v="0"/>
    <x v="1"/>
    <x v="1"/>
    <x v="0"/>
  </r>
  <r>
    <x v="0"/>
    <x v="1"/>
    <x v="37"/>
    <x v="0"/>
    <x v="1"/>
    <x v="35"/>
    <n v="0"/>
    <n v="0"/>
    <n v="0"/>
    <n v="0"/>
    <n v="0"/>
    <x v="0"/>
    <x v="0"/>
    <x v="0"/>
    <x v="0"/>
  </r>
  <r>
    <x v="0"/>
    <x v="1"/>
    <x v="38"/>
    <x v="0"/>
    <x v="1"/>
    <x v="36"/>
    <n v="0"/>
    <n v="0"/>
    <n v="0"/>
    <n v="0"/>
    <n v="0"/>
    <x v="0"/>
    <x v="0"/>
    <x v="0"/>
    <x v="0"/>
  </r>
  <r>
    <x v="0"/>
    <x v="1"/>
    <x v="39"/>
    <x v="0"/>
    <x v="1"/>
    <x v="37"/>
    <n v="0"/>
    <n v="0"/>
    <n v="0"/>
    <n v="0"/>
    <n v="0"/>
    <x v="0"/>
    <x v="0"/>
    <x v="0"/>
    <x v="0"/>
  </r>
  <r>
    <x v="0"/>
    <x v="1"/>
    <x v="40"/>
    <x v="0"/>
    <x v="1"/>
    <x v="38"/>
    <n v="0"/>
    <n v="0"/>
    <n v="0"/>
    <n v="0"/>
    <n v="0"/>
    <x v="0"/>
    <x v="0"/>
    <x v="0"/>
    <x v="0"/>
  </r>
  <r>
    <x v="0"/>
    <x v="1"/>
    <x v="41"/>
    <x v="0"/>
    <x v="1"/>
    <x v="39"/>
    <n v="0"/>
    <n v="0"/>
    <n v="0"/>
    <n v="0"/>
    <n v="0"/>
    <x v="0"/>
    <x v="0"/>
    <x v="0"/>
    <x v="0"/>
  </r>
  <r>
    <x v="0"/>
    <x v="1"/>
    <x v="42"/>
    <x v="0"/>
    <x v="1"/>
    <x v="3"/>
    <n v="1"/>
    <n v="1"/>
    <n v="1"/>
    <n v="1"/>
    <n v="0"/>
    <x v="0"/>
    <x v="0"/>
    <x v="0"/>
    <x v="0"/>
  </r>
  <r>
    <x v="0"/>
    <x v="1"/>
    <x v="43"/>
    <x v="0"/>
    <x v="1"/>
    <x v="3"/>
    <n v="0"/>
    <n v="0"/>
    <n v="0"/>
    <n v="0"/>
    <n v="0"/>
    <x v="0"/>
    <x v="0"/>
    <x v="0"/>
    <x v="0"/>
  </r>
  <r>
    <x v="0"/>
    <x v="1"/>
    <x v="44"/>
    <x v="0"/>
    <x v="1"/>
    <x v="40"/>
    <n v="0"/>
    <n v="0"/>
    <n v="0"/>
    <n v="0"/>
    <n v="0"/>
    <x v="0"/>
    <x v="0"/>
    <x v="0"/>
    <x v="0"/>
  </r>
  <r>
    <x v="0"/>
    <x v="1"/>
    <x v="45"/>
    <x v="0"/>
    <x v="1"/>
    <x v="11"/>
    <n v="0"/>
    <n v="0"/>
    <n v="0"/>
    <n v="0"/>
    <n v="0"/>
    <x v="0"/>
    <x v="0"/>
    <x v="0"/>
    <x v="0"/>
  </r>
  <r>
    <x v="0"/>
    <x v="1"/>
    <x v="46"/>
    <x v="0"/>
    <x v="1"/>
    <x v="41"/>
    <n v="0"/>
    <n v="0"/>
    <n v="0"/>
    <n v="0"/>
    <n v="0"/>
    <x v="0"/>
    <x v="0"/>
    <x v="0"/>
    <x v="0"/>
  </r>
  <r>
    <x v="0"/>
    <x v="1"/>
    <x v="47"/>
    <x v="0"/>
    <x v="1"/>
    <x v="8"/>
    <n v="0"/>
    <n v="0"/>
    <n v="0"/>
    <n v="0"/>
    <n v="0"/>
    <x v="0"/>
    <x v="0"/>
    <x v="0"/>
    <x v="0"/>
  </r>
  <r>
    <x v="0"/>
    <x v="1"/>
    <x v="48"/>
    <x v="0"/>
    <x v="1"/>
    <x v="9"/>
    <n v="0"/>
    <n v="0"/>
    <n v="0"/>
    <n v="0"/>
    <n v="0"/>
    <x v="0"/>
    <x v="0"/>
    <x v="0"/>
    <x v="0"/>
  </r>
  <r>
    <x v="0"/>
    <x v="1"/>
    <x v="49"/>
    <x v="0"/>
    <x v="1"/>
    <x v="2"/>
    <n v="0"/>
    <n v="0"/>
    <n v="0"/>
    <n v="0"/>
    <n v="0"/>
    <x v="0"/>
    <x v="0"/>
    <x v="0"/>
    <x v="0"/>
  </r>
  <r>
    <x v="0"/>
    <x v="1"/>
    <x v="50"/>
    <x v="0"/>
    <x v="1"/>
    <x v="42"/>
    <n v="0"/>
    <n v="0"/>
    <n v="0"/>
    <n v="0"/>
    <n v="0"/>
    <x v="0"/>
    <x v="0"/>
    <x v="0"/>
    <x v="0"/>
  </r>
  <r>
    <x v="0"/>
    <x v="1"/>
    <x v="51"/>
    <x v="0"/>
    <x v="1"/>
    <x v="43"/>
    <n v="0"/>
    <n v="0"/>
    <n v="0"/>
    <n v="0"/>
    <n v="0"/>
    <x v="0"/>
    <x v="0"/>
    <x v="0"/>
    <x v="0"/>
  </r>
  <r>
    <x v="0"/>
    <x v="1"/>
    <x v="52"/>
    <x v="0"/>
    <x v="1"/>
    <x v="44"/>
    <n v="0"/>
    <n v="0"/>
    <n v="0"/>
    <n v="0"/>
    <n v="0"/>
    <x v="0"/>
    <x v="0"/>
    <x v="0"/>
    <x v="0"/>
  </r>
  <r>
    <x v="0"/>
    <x v="1"/>
    <x v="53"/>
    <x v="0"/>
    <x v="1"/>
    <x v="45"/>
    <n v="0"/>
    <n v="0"/>
    <n v="0"/>
    <n v="0"/>
    <n v="0"/>
    <x v="0"/>
    <x v="0"/>
    <x v="0"/>
    <x v="0"/>
  </r>
  <r>
    <x v="0"/>
    <x v="1"/>
    <x v="54"/>
    <x v="0"/>
    <x v="1"/>
    <x v="46"/>
    <n v="0"/>
    <n v="0"/>
    <n v="0"/>
    <n v="0"/>
    <n v="0"/>
    <x v="0"/>
    <x v="0"/>
    <x v="0"/>
    <x v="0"/>
  </r>
  <r>
    <x v="0"/>
    <x v="1"/>
    <x v="55"/>
    <x v="0"/>
    <x v="1"/>
    <x v="47"/>
    <n v="0"/>
    <n v="0"/>
    <n v="0"/>
    <n v="0"/>
    <n v="0"/>
    <x v="0"/>
    <x v="0"/>
    <x v="0"/>
    <x v="0"/>
  </r>
  <r>
    <x v="0"/>
    <x v="1"/>
    <x v="56"/>
    <x v="0"/>
    <x v="1"/>
    <x v="48"/>
    <n v="0"/>
    <n v="1"/>
    <n v="1"/>
    <n v="1"/>
    <n v="0"/>
    <x v="0"/>
    <x v="0"/>
    <x v="0"/>
    <x v="0"/>
  </r>
  <r>
    <x v="0"/>
    <x v="1"/>
    <x v="57"/>
    <x v="0"/>
    <x v="1"/>
    <x v="49"/>
    <n v="0"/>
    <n v="0"/>
    <n v="0"/>
    <n v="0"/>
    <n v="0"/>
    <x v="0"/>
    <x v="0"/>
    <x v="0"/>
    <x v="0"/>
  </r>
  <r>
    <x v="0"/>
    <x v="1"/>
    <x v="58"/>
    <x v="0"/>
    <x v="1"/>
    <x v="50"/>
    <n v="2"/>
    <n v="2"/>
    <n v="2"/>
    <n v="2"/>
    <n v="1"/>
    <x v="0"/>
    <x v="0"/>
    <x v="0"/>
    <x v="0"/>
  </r>
  <r>
    <x v="0"/>
    <x v="1"/>
    <x v="59"/>
    <x v="0"/>
    <x v="1"/>
    <x v="26"/>
    <n v="0"/>
    <n v="0"/>
    <n v="0"/>
    <n v="0"/>
    <n v="0"/>
    <x v="0"/>
    <x v="0"/>
    <x v="0"/>
    <x v="0"/>
  </r>
  <r>
    <x v="0"/>
    <x v="1"/>
    <x v="60"/>
    <x v="0"/>
    <x v="1"/>
    <x v="27"/>
    <n v="0"/>
    <n v="0"/>
    <n v="0"/>
    <n v="0"/>
    <n v="0"/>
    <x v="0"/>
    <x v="0"/>
    <x v="0"/>
    <x v="0"/>
  </r>
  <r>
    <x v="0"/>
    <x v="1"/>
    <x v="61"/>
    <x v="0"/>
    <x v="1"/>
    <x v="28"/>
    <n v="0"/>
    <n v="0"/>
    <n v="0"/>
    <n v="0"/>
    <n v="0"/>
    <x v="0"/>
    <x v="0"/>
    <x v="0"/>
    <x v="0"/>
  </r>
  <r>
    <x v="0"/>
    <x v="1"/>
    <x v="62"/>
    <x v="0"/>
    <x v="1"/>
    <x v="29"/>
    <n v="0"/>
    <n v="1"/>
    <n v="0"/>
    <n v="0"/>
    <n v="0"/>
    <x v="0"/>
    <x v="0"/>
    <x v="0"/>
    <x v="0"/>
  </r>
  <r>
    <x v="0"/>
    <x v="1"/>
    <x v="63"/>
    <x v="0"/>
    <x v="1"/>
    <x v="51"/>
    <n v="0"/>
    <n v="1"/>
    <n v="0"/>
    <n v="0"/>
    <n v="0"/>
    <x v="0"/>
    <x v="0"/>
    <x v="0"/>
    <x v="0"/>
  </r>
  <r>
    <x v="0"/>
    <x v="1"/>
    <x v="32"/>
    <x v="0"/>
    <x v="1"/>
    <x v="30"/>
    <n v="5"/>
    <n v="9"/>
    <n v="7"/>
    <n v="7"/>
    <n v="3"/>
    <x v="0"/>
    <x v="1"/>
    <x v="1"/>
    <x v="0"/>
  </r>
  <r>
    <x v="0"/>
    <x v="2"/>
    <x v="32"/>
    <x v="0"/>
    <x v="2"/>
    <x v="30"/>
    <n v="8"/>
    <n v="22"/>
    <n v="13"/>
    <n v="12"/>
    <n v="6"/>
    <x v="0"/>
    <x v="3"/>
    <x v="3"/>
    <x v="1"/>
  </r>
  <r>
    <x v="1"/>
    <x v="3"/>
    <x v="64"/>
    <x v="1"/>
    <x v="3"/>
    <x v="52"/>
    <n v="1"/>
    <n v="1"/>
    <n v="1"/>
    <n v="1"/>
    <n v="1"/>
    <x v="0"/>
    <x v="0"/>
    <x v="0"/>
    <x v="0"/>
  </r>
  <r>
    <x v="1"/>
    <x v="3"/>
    <x v="65"/>
    <x v="1"/>
    <x v="3"/>
    <x v="53"/>
    <n v="1"/>
    <n v="1"/>
    <n v="0"/>
    <n v="0"/>
    <n v="0"/>
    <x v="0"/>
    <x v="0"/>
    <x v="0"/>
    <x v="0"/>
  </r>
  <r>
    <x v="1"/>
    <x v="3"/>
    <x v="32"/>
    <x v="1"/>
    <x v="3"/>
    <x v="30"/>
    <n v="2"/>
    <n v="2"/>
    <n v="1"/>
    <n v="1"/>
    <n v="1"/>
    <x v="0"/>
    <x v="0"/>
    <x v="0"/>
    <x v="0"/>
  </r>
  <r>
    <x v="1"/>
    <x v="4"/>
    <x v="66"/>
    <x v="1"/>
    <x v="4"/>
    <x v="54"/>
    <n v="0"/>
    <n v="0"/>
    <n v="0"/>
    <n v="0"/>
    <n v="0"/>
    <x v="0"/>
    <x v="0"/>
    <x v="0"/>
    <x v="0"/>
  </r>
  <r>
    <x v="1"/>
    <x v="4"/>
    <x v="67"/>
    <x v="1"/>
    <x v="4"/>
    <x v="55"/>
    <n v="4"/>
    <n v="6"/>
    <n v="2"/>
    <n v="2"/>
    <n v="2"/>
    <x v="0"/>
    <x v="2"/>
    <x v="2"/>
    <x v="2"/>
  </r>
  <r>
    <x v="1"/>
    <x v="4"/>
    <x v="32"/>
    <x v="1"/>
    <x v="4"/>
    <x v="30"/>
    <n v="4"/>
    <n v="6"/>
    <n v="2"/>
    <n v="2"/>
    <n v="2"/>
    <x v="0"/>
    <x v="2"/>
    <x v="2"/>
    <x v="2"/>
  </r>
  <r>
    <x v="1"/>
    <x v="5"/>
    <x v="68"/>
    <x v="1"/>
    <x v="5"/>
    <x v="56"/>
    <n v="2"/>
    <n v="3"/>
    <n v="0"/>
    <n v="0"/>
    <n v="0"/>
    <x v="0"/>
    <x v="0"/>
    <x v="0"/>
    <x v="0"/>
  </r>
  <r>
    <x v="1"/>
    <x v="5"/>
    <x v="69"/>
    <x v="1"/>
    <x v="5"/>
    <x v="57"/>
    <n v="1"/>
    <n v="2"/>
    <n v="0"/>
    <n v="0"/>
    <n v="0"/>
    <x v="0"/>
    <x v="0"/>
    <x v="0"/>
    <x v="0"/>
  </r>
  <r>
    <x v="1"/>
    <x v="5"/>
    <x v="70"/>
    <x v="1"/>
    <x v="5"/>
    <x v="58"/>
    <n v="0"/>
    <n v="0"/>
    <n v="0"/>
    <n v="0"/>
    <n v="0"/>
    <x v="0"/>
    <x v="0"/>
    <x v="0"/>
    <x v="0"/>
  </r>
  <r>
    <x v="1"/>
    <x v="5"/>
    <x v="32"/>
    <x v="1"/>
    <x v="5"/>
    <x v="30"/>
    <n v="3"/>
    <n v="5"/>
    <n v="0"/>
    <n v="0"/>
    <n v="0"/>
    <x v="0"/>
    <x v="0"/>
    <x v="0"/>
    <x v="0"/>
  </r>
  <r>
    <x v="1"/>
    <x v="6"/>
    <x v="71"/>
    <x v="1"/>
    <x v="6"/>
    <x v="59"/>
    <n v="0"/>
    <n v="0"/>
    <n v="0"/>
    <n v="0"/>
    <n v="0"/>
    <x v="0"/>
    <x v="0"/>
    <x v="0"/>
    <x v="0"/>
  </r>
  <r>
    <x v="1"/>
    <x v="6"/>
    <x v="72"/>
    <x v="1"/>
    <x v="6"/>
    <x v="60"/>
    <n v="0"/>
    <n v="0"/>
    <n v="0"/>
    <n v="0"/>
    <n v="0"/>
    <x v="0"/>
    <x v="0"/>
    <x v="0"/>
    <x v="0"/>
  </r>
  <r>
    <x v="1"/>
    <x v="6"/>
    <x v="32"/>
    <x v="1"/>
    <x v="6"/>
    <x v="30"/>
    <n v="0"/>
    <n v="0"/>
    <n v="0"/>
    <n v="0"/>
    <n v="0"/>
    <x v="0"/>
    <x v="0"/>
    <x v="0"/>
    <x v="0"/>
  </r>
  <r>
    <x v="1"/>
    <x v="7"/>
    <x v="73"/>
    <x v="1"/>
    <x v="7"/>
    <x v="61"/>
    <n v="0"/>
    <n v="0"/>
    <n v="0"/>
    <n v="0"/>
    <n v="0"/>
    <x v="0"/>
    <x v="0"/>
    <x v="0"/>
    <x v="0"/>
  </r>
  <r>
    <x v="1"/>
    <x v="7"/>
    <x v="74"/>
    <x v="1"/>
    <x v="7"/>
    <x v="62"/>
    <n v="0"/>
    <n v="0"/>
    <n v="0"/>
    <n v="0"/>
    <n v="0"/>
    <x v="0"/>
    <x v="0"/>
    <x v="0"/>
    <x v="0"/>
  </r>
  <r>
    <x v="1"/>
    <x v="7"/>
    <x v="32"/>
    <x v="1"/>
    <x v="7"/>
    <x v="30"/>
    <n v="0"/>
    <n v="0"/>
    <n v="0"/>
    <n v="0"/>
    <n v="0"/>
    <x v="0"/>
    <x v="0"/>
    <x v="0"/>
    <x v="0"/>
  </r>
  <r>
    <x v="1"/>
    <x v="8"/>
    <x v="75"/>
    <x v="1"/>
    <x v="8"/>
    <x v="63"/>
    <n v="12"/>
    <n v="17"/>
    <n v="13"/>
    <n v="12"/>
    <n v="12"/>
    <x v="0"/>
    <x v="4"/>
    <x v="4"/>
    <x v="3"/>
  </r>
  <r>
    <x v="1"/>
    <x v="8"/>
    <x v="76"/>
    <x v="1"/>
    <x v="8"/>
    <x v="64"/>
    <n v="4"/>
    <n v="9"/>
    <n v="3"/>
    <n v="3"/>
    <n v="2"/>
    <x v="0"/>
    <x v="1"/>
    <x v="1"/>
    <x v="1"/>
  </r>
  <r>
    <x v="1"/>
    <x v="8"/>
    <x v="77"/>
    <x v="1"/>
    <x v="8"/>
    <x v="65"/>
    <n v="14"/>
    <n v="15"/>
    <n v="4"/>
    <n v="4"/>
    <n v="4"/>
    <x v="0"/>
    <x v="2"/>
    <x v="2"/>
    <x v="2"/>
  </r>
  <r>
    <x v="1"/>
    <x v="8"/>
    <x v="78"/>
    <x v="1"/>
    <x v="8"/>
    <x v="66"/>
    <n v="29"/>
    <n v="37"/>
    <n v="34"/>
    <n v="34"/>
    <n v="29"/>
    <x v="0"/>
    <x v="5"/>
    <x v="5"/>
    <x v="4"/>
  </r>
  <r>
    <x v="1"/>
    <x v="8"/>
    <x v="79"/>
    <x v="1"/>
    <x v="8"/>
    <x v="67"/>
    <n v="5"/>
    <n v="8"/>
    <n v="7"/>
    <n v="7"/>
    <n v="7"/>
    <x v="0"/>
    <x v="6"/>
    <x v="6"/>
    <x v="2"/>
  </r>
  <r>
    <x v="1"/>
    <x v="8"/>
    <x v="80"/>
    <x v="1"/>
    <x v="8"/>
    <x v="68"/>
    <n v="2"/>
    <n v="2"/>
    <n v="0"/>
    <n v="0"/>
    <n v="0"/>
    <x v="0"/>
    <x v="0"/>
    <x v="0"/>
    <x v="0"/>
  </r>
  <r>
    <x v="1"/>
    <x v="8"/>
    <x v="81"/>
    <x v="1"/>
    <x v="8"/>
    <x v="69"/>
    <n v="0"/>
    <n v="0"/>
    <n v="0"/>
    <n v="0"/>
    <n v="0"/>
    <x v="0"/>
    <x v="0"/>
    <x v="0"/>
    <x v="0"/>
  </r>
  <r>
    <x v="1"/>
    <x v="8"/>
    <x v="82"/>
    <x v="1"/>
    <x v="8"/>
    <x v="70"/>
    <n v="8"/>
    <n v="10"/>
    <n v="3"/>
    <n v="3"/>
    <n v="3"/>
    <x v="0"/>
    <x v="3"/>
    <x v="3"/>
    <x v="5"/>
  </r>
  <r>
    <x v="1"/>
    <x v="8"/>
    <x v="83"/>
    <x v="1"/>
    <x v="8"/>
    <x v="71"/>
    <n v="0"/>
    <n v="0"/>
    <n v="0"/>
    <n v="0"/>
    <n v="0"/>
    <x v="0"/>
    <x v="0"/>
    <x v="0"/>
    <x v="0"/>
  </r>
  <r>
    <x v="1"/>
    <x v="8"/>
    <x v="84"/>
    <x v="1"/>
    <x v="8"/>
    <x v="72"/>
    <n v="27"/>
    <n v="34"/>
    <n v="29"/>
    <n v="29"/>
    <n v="28"/>
    <x v="0"/>
    <x v="7"/>
    <x v="7"/>
    <x v="6"/>
  </r>
  <r>
    <x v="1"/>
    <x v="8"/>
    <x v="85"/>
    <x v="1"/>
    <x v="8"/>
    <x v="73"/>
    <n v="2"/>
    <n v="3"/>
    <n v="2"/>
    <n v="2"/>
    <n v="2"/>
    <x v="0"/>
    <x v="2"/>
    <x v="2"/>
    <x v="1"/>
  </r>
  <r>
    <x v="1"/>
    <x v="8"/>
    <x v="86"/>
    <x v="1"/>
    <x v="8"/>
    <x v="74"/>
    <n v="4"/>
    <n v="12"/>
    <n v="2"/>
    <n v="2"/>
    <n v="1"/>
    <x v="0"/>
    <x v="1"/>
    <x v="1"/>
    <x v="1"/>
  </r>
  <r>
    <x v="1"/>
    <x v="8"/>
    <x v="87"/>
    <x v="1"/>
    <x v="8"/>
    <x v="75"/>
    <n v="4"/>
    <n v="6"/>
    <n v="4"/>
    <n v="3"/>
    <n v="3"/>
    <x v="0"/>
    <x v="1"/>
    <x v="1"/>
    <x v="0"/>
  </r>
  <r>
    <x v="1"/>
    <x v="8"/>
    <x v="88"/>
    <x v="1"/>
    <x v="8"/>
    <x v="76"/>
    <n v="48"/>
    <n v="56"/>
    <n v="45"/>
    <n v="45"/>
    <n v="40"/>
    <x v="0"/>
    <x v="8"/>
    <x v="8"/>
    <x v="7"/>
  </r>
  <r>
    <x v="1"/>
    <x v="8"/>
    <x v="89"/>
    <x v="1"/>
    <x v="8"/>
    <x v="77"/>
    <n v="0"/>
    <n v="3"/>
    <n v="0"/>
    <n v="0"/>
    <n v="0"/>
    <x v="0"/>
    <x v="0"/>
    <x v="0"/>
    <x v="0"/>
  </r>
  <r>
    <x v="1"/>
    <x v="8"/>
    <x v="90"/>
    <x v="1"/>
    <x v="8"/>
    <x v="78"/>
    <n v="0"/>
    <n v="3"/>
    <n v="0"/>
    <n v="0"/>
    <n v="0"/>
    <x v="0"/>
    <x v="0"/>
    <x v="0"/>
    <x v="0"/>
  </r>
  <r>
    <x v="1"/>
    <x v="8"/>
    <x v="91"/>
    <x v="1"/>
    <x v="8"/>
    <x v="79"/>
    <n v="22"/>
    <n v="28"/>
    <n v="25"/>
    <n v="24"/>
    <n v="23"/>
    <x v="0"/>
    <x v="9"/>
    <x v="9"/>
    <x v="8"/>
  </r>
  <r>
    <x v="1"/>
    <x v="8"/>
    <x v="32"/>
    <x v="1"/>
    <x v="8"/>
    <x v="30"/>
    <n v="181"/>
    <n v="243"/>
    <n v="171"/>
    <n v="168"/>
    <n v="154"/>
    <x v="0"/>
    <x v="10"/>
    <x v="10"/>
    <x v="9"/>
  </r>
  <r>
    <x v="1"/>
    <x v="9"/>
    <x v="92"/>
    <x v="1"/>
    <x v="9"/>
    <x v="80"/>
    <n v="3"/>
    <n v="4"/>
    <n v="0"/>
    <n v="0"/>
    <n v="0"/>
    <x v="0"/>
    <x v="0"/>
    <x v="0"/>
    <x v="0"/>
  </r>
  <r>
    <x v="1"/>
    <x v="9"/>
    <x v="93"/>
    <x v="1"/>
    <x v="9"/>
    <x v="81"/>
    <n v="1"/>
    <n v="1"/>
    <n v="1"/>
    <n v="1"/>
    <n v="1"/>
    <x v="0"/>
    <x v="0"/>
    <x v="0"/>
    <x v="0"/>
  </r>
  <r>
    <x v="1"/>
    <x v="9"/>
    <x v="32"/>
    <x v="1"/>
    <x v="9"/>
    <x v="30"/>
    <n v="4"/>
    <n v="5"/>
    <n v="1"/>
    <n v="1"/>
    <n v="1"/>
    <x v="0"/>
    <x v="0"/>
    <x v="0"/>
    <x v="0"/>
  </r>
  <r>
    <x v="1"/>
    <x v="10"/>
    <x v="94"/>
    <x v="1"/>
    <x v="10"/>
    <x v="82"/>
    <n v="2"/>
    <n v="3"/>
    <n v="0"/>
    <n v="0"/>
    <n v="0"/>
    <x v="0"/>
    <x v="0"/>
    <x v="0"/>
    <x v="0"/>
  </r>
  <r>
    <x v="1"/>
    <x v="10"/>
    <x v="95"/>
    <x v="1"/>
    <x v="10"/>
    <x v="83"/>
    <n v="0"/>
    <n v="1"/>
    <n v="0"/>
    <n v="0"/>
    <n v="0"/>
    <x v="0"/>
    <x v="0"/>
    <x v="0"/>
    <x v="0"/>
  </r>
  <r>
    <x v="1"/>
    <x v="10"/>
    <x v="32"/>
    <x v="1"/>
    <x v="10"/>
    <x v="30"/>
    <n v="2"/>
    <n v="4"/>
    <n v="0"/>
    <n v="0"/>
    <n v="0"/>
    <x v="0"/>
    <x v="0"/>
    <x v="0"/>
    <x v="0"/>
  </r>
  <r>
    <x v="1"/>
    <x v="11"/>
    <x v="96"/>
    <x v="1"/>
    <x v="11"/>
    <x v="84"/>
    <n v="3"/>
    <n v="3"/>
    <n v="3"/>
    <n v="3"/>
    <n v="3"/>
    <x v="0"/>
    <x v="2"/>
    <x v="2"/>
    <x v="2"/>
  </r>
  <r>
    <x v="1"/>
    <x v="11"/>
    <x v="97"/>
    <x v="1"/>
    <x v="11"/>
    <x v="85"/>
    <n v="0"/>
    <n v="0"/>
    <n v="0"/>
    <n v="0"/>
    <n v="0"/>
    <x v="0"/>
    <x v="0"/>
    <x v="0"/>
    <x v="0"/>
  </r>
  <r>
    <x v="1"/>
    <x v="11"/>
    <x v="98"/>
    <x v="1"/>
    <x v="11"/>
    <x v="86"/>
    <n v="1"/>
    <n v="2"/>
    <n v="2"/>
    <n v="1"/>
    <n v="1"/>
    <x v="0"/>
    <x v="1"/>
    <x v="1"/>
    <x v="1"/>
  </r>
  <r>
    <x v="1"/>
    <x v="11"/>
    <x v="99"/>
    <x v="1"/>
    <x v="11"/>
    <x v="87"/>
    <n v="0"/>
    <n v="0"/>
    <n v="0"/>
    <n v="0"/>
    <n v="0"/>
    <x v="0"/>
    <x v="0"/>
    <x v="0"/>
    <x v="0"/>
  </r>
  <r>
    <x v="1"/>
    <x v="11"/>
    <x v="100"/>
    <x v="1"/>
    <x v="11"/>
    <x v="88"/>
    <n v="0"/>
    <n v="0"/>
    <n v="0"/>
    <n v="0"/>
    <n v="0"/>
    <x v="0"/>
    <x v="0"/>
    <x v="0"/>
    <x v="0"/>
  </r>
  <r>
    <x v="1"/>
    <x v="11"/>
    <x v="101"/>
    <x v="1"/>
    <x v="11"/>
    <x v="89"/>
    <n v="1"/>
    <n v="2"/>
    <n v="0"/>
    <n v="0"/>
    <n v="0"/>
    <x v="0"/>
    <x v="0"/>
    <x v="0"/>
    <x v="0"/>
  </r>
  <r>
    <x v="1"/>
    <x v="11"/>
    <x v="102"/>
    <x v="1"/>
    <x v="11"/>
    <x v="90"/>
    <n v="1"/>
    <n v="2"/>
    <n v="1"/>
    <n v="1"/>
    <n v="1"/>
    <x v="0"/>
    <x v="1"/>
    <x v="1"/>
    <x v="0"/>
  </r>
  <r>
    <x v="1"/>
    <x v="11"/>
    <x v="103"/>
    <x v="1"/>
    <x v="11"/>
    <x v="91"/>
    <n v="0"/>
    <n v="0"/>
    <n v="0"/>
    <n v="0"/>
    <n v="0"/>
    <x v="0"/>
    <x v="0"/>
    <x v="0"/>
    <x v="0"/>
  </r>
  <r>
    <x v="1"/>
    <x v="11"/>
    <x v="32"/>
    <x v="1"/>
    <x v="11"/>
    <x v="30"/>
    <n v="6"/>
    <n v="9"/>
    <n v="6"/>
    <n v="5"/>
    <n v="5"/>
    <x v="0"/>
    <x v="6"/>
    <x v="6"/>
    <x v="5"/>
  </r>
  <r>
    <x v="1"/>
    <x v="2"/>
    <x v="32"/>
    <x v="1"/>
    <x v="2"/>
    <x v="30"/>
    <n v="202"/>
    <n v="274"/>
    <n v="181"/>
    <n v="177"/>
    <n v="163"/>
    <x v="0"/>
    <x v="11"/>
    <x v="11"/>
    <x v="10"/>
  </r>
  <r>
    <x v="2"/>
    <x v="12"/>
    <x v="104"/>
    <x v="2"/>
    <x v="12"/>
    <x v="92"/>
    <n v="1"/>
    <n v="4"/>
    <n v="1"/>
    <n v="1"/>
    <n v="1"/>
    <x v="0"/>
    <x v="1"/>
    <x v="1"/>
    <x v="1"/>
  </r>
  <r>
    <x v="2"/>
    <x v="12"/>
    <x v="105"/>
    <x v="2"/>
    <x v="12"/>
    <x v="93"/>
    <n v="12"/>
    <n v="20"/>
    <n v="9"/>
    <n v="9"/>
    <n v="8"/>
    <x v="0"/>
    <x v="6"/>
    <x v="6"/>
    <x v="5"/>
  </r>
  <r>
    <x v="2"/>
    <x v="12"/>
    <x v="106"/>
    <x v="2"/>
    <x v="12"/>
    <x v="94"/>
    <n v="0"/>
    <n v="5"/>
    <n v="1"/>
    <n v="1"/>
    <n v="1"/>
    <x v="0"/>
    <x v="0"/>
    <x v="0"/>
    <x v="0"/>
  </r>
  <r>
    <x v="2"/>
    <x v="12"/>
    <x v="107"/>
    <x v="2"/>
    <x v="12"/>
    <x v="95"/>
    <n v="15"/>
    <n v="45"/>
    <n v="16"/>
    <n v="16"/>
    <n v="14"/>
    <x v="0"/>
    <x v="12"/>
    <x v="12"/>
    <x v="11"/>
  </r>
  <r>
    <x v="2"/>
    <x v="12"/>
    <x v="108"/>
    <x v="2"/>
    <x v="12"/>
    <x v="96"/>
    <n v="11"/>
    <n v="24"/>
    <n v="11"/>
    <n v="11"/>
    <n v="11"/>
    <x v="0"/>
    <x v="13"/>
    <x v="13"/>
    <x v="12"/>
  </r>
  <r>
    <x v="2"/>
    <x v="12"/>
    <x v="109"/>
    <x v="2"/>
    <x v="12"/>
    <x v="97"/>
    <n v="1"/>
    <n v="7"/>
    <n v="1"/>
    <n v="1"/>
    <n v="1"/>
    <x v="0"/>
    <x v="1"/>
    <x v="1"/>
    <x v="0"/>
  </r>
  <r>
    <x v="2"/>
    <x v="12"/>
    <x v="110"/>
    <x v="2"/>
    <x v="12"/>
    <x v="98"/>
    <n v="0"/>
    <n v="0"/>
    <n v="0"/>
    <n v="0"/>
    <n v="0"/>
    <x v="0"/>
    <x v="0"/>
    <x v="0"/>
    <x v="0"/>
  </r>
  <r>
    <x v="2"/>
    <x v="12"/>
    <x v="111"/>
    <x v="2"/>
    <x v="12"/>
    <x v="99"/>
    <n v="1"/>
    <n v="11"/>
    <n v="1"/>
    <n v="1"/>
    <n v="1"/>
    <x v="0"/>
    <x v="0"/>
    <x v="0"/>
    <x v="0"/>
  </r>
  <r>
    <x v="2"/>
    <x v="12"/>
    <x v="112"/>
    <x v="2"/>
    <x v="12"/>
    <x v="100"/>
    <n v="3"/>
    <n v="6"/>
    <n v="2"/>
    <n v="2"/>
    <n v="2"/>
    <x v="0"/>
    <x v="2"/>
    <x v="2"/>
    <x v="0"/>
  </r>
  <r>
    <x v="2"/>
    <x v="12"/>
    <x v="113"/>
    <x v="2"/>
    <x v="12"/>
    <x v="101"/>
    <n v="3"/>
    <n v="5"/>
    <n v="3"/>
    <n v="3"/>
    <n v="2"/>
    <x v="0"/>
    <x v="2"/>
    <x v="2"/>
    <x v="1"/>
  </r>
  <r>
    <x v="2"/>
    <x v="12"/>
    <x v="114"/>
    <x v="2"/>
    <x v="12"/>
    <x v="102"/>
    <n v="1"/>
    <n v="3"/>
    <n v="1"/>
    <n v="1"/>
    <n v="1"/>
    <x v="0"/>
    <x v="1"/>
    <x v="1"/>
    <x v="1"/>
  </r>
  <r>
    <x v="2"/>
    <x v="12"/>
    <x v="115"/>
    <x v="2"/>
    <x v="12"/>
    <x v="103"/>
    <n v="2"/>
    <n v="3"/>
    <n v="2"/>
    <n v="2"/>
    <n v="2"/>
    <x v="0"/>
    <x v="1"/>
    <x v="1"/>
    <x v="1"/>
  </r>
  <r>
    <x v="2"/>
    <x v="12"/>
    <x v="116"/>
    <x v="2"/>
    <x v="12"/>
    <x v="104"/>
    <n v="1"/>
    <n v="2"/>
    <n v="1"/>
    <n v="1"/>
    <n v="0"/>
    <x v="0"/>
    <x v="0"/>
    <x v="0"/>
    <x v="0"/>
  </r>
  <r>
    <x v="2"/>
    <x v="12"/>
    <x v="117"/>
    <x v="2"/>
    <x v="12"/>
    <x v="105"/>
    <n v="0"/>
    <n v="1"/>
    <n v="0"/>
    <n v="0"/>
    <n v="0"/>
    <x v="0"/>
    <x v="0"/>
    <x v="0"/>
    <x v="0"/>
  </r>
  <r>
    <x v="2"/>
    <x v="12"/>
    <x v="118"/>
    <x v="2"/>
    <x v="12"/>
    <x v="106"/>
    <n v="6"/>
    <n v="12"/>
    <n v="4"/>
    <n v="4"/>
    <n v="4"/>
    <x v="0"/>
    <x v="2"/>
    <x v="2"/>
    <x v="2"/>
  </r>
  <r>
    <x v="2"/>
    <x v="12"/>
    <x v="119"/>
    <x v="2"/>
    <x v="12"/>
    <x v="107"/>
    <n v="0"/>
    <n v="0"/>
    <n v="0"/>
    <n v="0"/>
    <n v="0"/>
    <x v="0"/>
    <x v="0"/>
    <x v="0"/>
    <x v="0"/>
  </r>
  <r>
    <x v="2"/>
    <x v="12"/>
    <x v="120"/>
    <x v="2"/>
    <x v="12"/>
    <x v="108"/>
    <n v="9"/>
    <n v="16"/>
    <n v="8"/>
    <n v="8"/>
    <n v="8"/>
    <x v="0"/>
    <x v="13"/>
    <x v="13"/>
    <x v="0"/>
  </r>
  <r>
    <x v="2"/>
    <x v="12"/>
    <x v="121"/>
    <x v="2"/>
    <x v="12"/>
    <x v="109"/>
    <n v="0"/>
    <n v="4"/>
    <n v="0"/>
    <n v="0"/>
    <n v="0"/>
    <x v="0"/>
    <x v="0"/>
    <x v="0"/>
    <x v="0"/>
  </r>
  <r>
    <x v="2"/>
    <x v="12"/>
    <x v="122"/>
    <x v="2"/>
    <x v="12"/>
    <x v="110"/>
    <n v="0"/>
    <n v="5"/>
    <n v="1"/>
    <n v="1"/>
    <n v="1"/>
    <x v="0"/>
    <x v="0"/>
    <x v="0"/>
    <x v="0"/>
  </r>
  <r>
    <x v="2"/>
    <x v="12"/>
    <x v="123"/>
    <x v="2"/>
    <x v="12"/>
    <x v="111"/>
    <n v="5"/>
    <n v="9"/>
    <n v="5"/>
    <n v="5"/>
    <n v="3"/>
    <x v="0"/>
    <x v="3"/>
    <x v="3"/>
    <x v="1"/>
  </r>
  <r>
    <x v="2"/>
    <x v="12"/>
    <x v="124"/>
    <x v="2"/>
    <x v="12"/>
    <x v="112"/>
    <n v="0"/>
    <n v="0"/>
    <n v="0"/>
    <n v="0"/>
    <n v="0"/>
    <x v="0"/>
    <x v="0"/>
    <x v="0"/>
    <x v="0"/>
  </r>
  <r>
    <x v="2"/>
    <x v="12"/>
    <x v="125"/>
    <x v="2"/>
    <x v="12"/>
    <x v="113"/>
    <n v="0"/>
    <n v="2"/>
    <n v="0"/>
    <n v="0"/>
    <n v="0"/>
    <x v="0"/>
    <x v="0"/>
    <x v="0"/>
    <x v="0"/>
  </r>
  <r>
    <x v="2"/>
    <x v="12"/>
    <x v="126"/>
    <x v="2"/>
    <x v="12"/>
    <x v="114"/>
    <n v="0"/>
    <n v="0"/>
    <n v="0"/>
    <n v="0"/>
    <n v="0"/>
    <x v="0"/>
    <x v="0"/>
    <x v="0"/>
    <x v="0"/>
  </r>
  <r>
    <x v="2"/>
    <x v="12"/>
    <x v="32"/>
    <x v="2"/>
    <x v="12"/>
    <x v="30"/>
    <n v="71"/>
    <n v="184"/>
    <n v="67"/>
    <n v="67"/>
    <n v="60"/>
    <x v="0"/>
    <x v="14"/>
    <x v="14"/>
    <x v="7"/>
  </r>
  <r>
    <x v="2"/>
    <x v="13"/>
    <x v="127"/>
    <x v="2"/>
    <x v="13"/>
    <x v="115"/>
    <n v="3"/>
    <n v="7"/>
    <n v="2"/>
    <n v="2"/>
    <n v="1"/>
    <x v="0"/>
    <x v="1"/>
    <x v="1"/>
    <x v="0"/>
  </r>
  <r>
    <x v="2"/>
    <x v="13"/>
    <x v="128"/>
    <x v="2"/>
    <x v="13"/>
    <x v="116"/>
    <n v="2"/>
    <n v="3"/>
    <n v="2"/>
    <n v="2"/>
    <n v="1"/>
    <x v="0"/>
    <x v="1"/>
    <x v="1"/>
    <x v="0"/>
  </r>
  <r>
    <x v="2"/>
    <x v="13"/>
    <x v="32"/>
    <x v="2"/>
    <x v="13"/>
    <x v="30"/>
    <n v="5"/>
    <n v="10"/>
    <n v="4"/>
    <n v="4"/>
    <n v="2"/>
    <x v="0"/>
    <x v="2"/>
    <x v="2"/>
    <x v="0"/>
  </r>
  <r>
    <x v="2"/>
    <x v="14"/>
    <x v="129"/>
    <x v="2"/>
    <x v="14"/>
    <x v="117"/>
    <n v="20"/>
    <n v="44"/>
    <n v="15"/>
    <n v="15"/>
    <n v="13"/>
    <x v="0"/>
    <x v="15"/>
    <x v="15"/>
    <x v="11"/>
  </r>
  <r>
    <x v="2"/>
    <x v="14"/>
    <x v="130"/>
    <x v="2"/>
    <x v="14"/>
    <x v="118"/>
    <n v="2"/>
    <n v="9"/>
    <n v="3"/>
    <n v="2"/>
    <n v="2"/>
    <x v="0"/>
    <x v="1"/>
    <x v="1"/>
    <x v="1"/>
  </r>
  <r>
    <x v="2"/>
    <x v="14"/>
    <x v="131"/>
    <x v="2"/>
    <x v="14"/>
    <x v="119"/>
    <n v="9"/>
    <n v="25"/>
    <n v="9"/>
    <n v="9"/>
    <n v="8"/>
    <x v="0"/>
    <x v="3"/>
    <x v="3"/>
    <x v="5"/>
  </r>
  <r>
    <x v="2"/>
    <x v="14"/>
    <x v="32"/>
    <x v="2"/>
    <x v="14"/>
    <x v="30"/>
    <n v="31"/>
    <n v="78"/>
    <n v="27"/>
    <n v="26"/>
    <n v="23"/>
    <x v="0"/>
    <x v="16"/>
    <x v="16"/>
    <x v="13"/>
  </r>
  <r>
    <x v="2"/>
    <x v="15"/>
    <x v="132"/>
    <x v="2"/>
    <x v="15"/>
    <x v="92"/>
    <n v="1"/>
    <n v="5"/>
    <n v="1"/>
    <n v="1"/>
    <n v="0"/>
    <x v="0"/>
    <x v="0"/>
    <x v="0"/>
    <x v="0"/>
  </r>
  <r>
    <x v="2"/>
    <x v="15"/>
    <x v="133"/>
    <x v="2"/>
    <x v="15"/>
    <x v="120"/>
    <n v="2"/>
    <n v="5"/>
    <n v="2"/>
    <n v="2"/>
    <n v="2"/>
    <x v="0"/>
    <x v="2"/>
    <x v="2"/>
    <x v="0"/>
  </r>
  <r>
    <x v="2"/>
    <x v="15"/>
    <x v="134"/>
    <x v="2"/>
    <x v="15"/>
    <x v="115"/>
    <n v="0"/>
    <n v="1"/>
    <n v="0"/>
    <n v="0"/>
    <n v="0"/>
    <x v="0"/>
    <x v="0"/>
    <x v="0"/>
    <x v="0"/>
  </r>
  <r>
    <x v="2"/>
    <x v="15"/>
    <x v="135"/>
    <x v="2"/>
    <x v="15"/>
    <x v="117"/>
    <n v="7"/>
    <n v="14"/>
    <n v="5"/>
    <n v="5"/>
    <n v="5"/>
    <x v="0"/>
    <x v="6"/>
    <x v="6"/>
    <x v="2"/>
  </r>
  <r>
    <x v="2"/>
    <x v="15"/>
    <x v="136"/>
    <x v="2"/>
    <x v="15"/>
    <x v="121"/>
    <n v="10"/>
    <n v="19"/>
    <n v="6"/>
    <n v="6"/>
    <n v="6"/>
    <x v="0"/>
    <x v="2"/>
    <x v="2"/>
    <x v="2"/>
  </r>
  <r>
    <x v="2"/>
    <x v="15"/>
    <x v="137"/>
    <x v="2"/>
    <x v="15"/>
    <x v="122"/>
    <n v="1"/>
    <n v="4"/>
    <n v="1"/>
    <n v="1"/>
    <n v="1"/>
    <x v="0"/>
    <x v="1"/>
    <x v="1"/>
    <x v="0"/>
  </r>
  <r>
    <x v="2"/>
    <x v="15"/>
    <x v="138"/>
    <x v="2"/>
    <x v="15"/>
    <x v="96"/>
    <n v="8"/>
    <n v="20"/>
    <n v="8"/>
    <n v="8"/>
    <n v="7"/>
    <x v="0"/>
    <x v="17"/>
    <x v="17"/>
    <x v="5"/>
  </r>
  <r>
    <x v="2"/>
    <x v="15"/>
    <x v="139"/>
    <x v="2"/>
    <x v="15"/>
    <x v="95"/>
    <n v="19"/>
    <n v="41"/>
    <n v="15"/>
    <n v="15"/>
    <n v="14"/>
    <x v="0"/>
    <x v="17"/>
    <x v="17"/>
    <x v="2"/>
  </r>
  <r>
    <x v="2"/>
    <x v="15"/>
    <x v="140"/>
    <x v="2"/>
    <x v="15"/>
    <x v="97"/>
    <n v="0"/>
    <n v="1"/>
    <n v="0"/>
    <n v="0"/>
    <n v="0"/>
    <x v="0"/>
    <x v="0"/>
    <x v="0"/>
    <x v="0"/>
  </r>
  <r>
    <x v="2"/>
    <x v="15"/>
    <x v="141"/>
    <x v="2"/>
    <x v="15"/>
    <x v="98"/>
    <n v="0"/>
    <n v="0"/>
    <n v="0"/>
    <n v="0"/>
    <n v="0"/>
    <x v="0"/>
    <x v="0"/>
    <x v="0"/>
    <x v="0"/>
  </r>
  <r>
    <x v="2"/>
    <x v="15"/>
    <x v="142"/>
    <x v="2"/>
    <x v="15"/>
    <x v="99"/>
    <n v="3"/>
    <n v="9"/>
    <n v="4"/>
    <n v="4"/>
    <n v="4"/>
    <x v="0"/>
    <x v="6"/>
    <x v="6"/>
    <x v="2"/>
  </r>
  <r>
    <x v="2"/>
    <x v="15"/>
    <x v="143"/>
    <x v="2"/>
    <x v="15"/>
    <x v="100"/>
    <n v="2"/>
    <n v="4"/>
    <n v="1"/>
    <n v="1"/>
    <n v="1"/>
    <x v="0"/>
    <x v="0"/>
    <x v="0"/>
    <x v="0"/>
  </r>
  <r>
    <x v="2"/>
    <x v="15"/>
    <x v="144"/>
    <x v="2"/>
    <x v="15"/>
    <x v="93"/>
    <n v="7"/>
    <n v="21"/>
    <n v="4"/>
    <n v="4"/>
    <n v="4"/>
    <x v="0"/>
    <x v="3"/>
    <x v="3"/>
    <x v="1"/>
  </r>
  <r>
    <x v="2"/>
    <x v="15"/>
    <x v="145"/>
    <x v="2"/>
    <x v="15"/>
    <x v="94"/>
    <n v="4"/>
    <n v="12"/>
    <n v="2"/>
    <n v="2"/>
    <n v="2"/>
    <x v="0"/>
    <x v="1"/>
    <x v="1"/>
    <x v="1"/>
  </r>
  <r>
    <x v="2"/>
    <x v="15"/>
    <x v="146"/>
    <x v="2"/>
    <x v="15"/>
    <x v="123"/>
    <n v="10"/>
    <n v="20"/>
    <n v="14"/>
    <n v="14"/>
    <n v="13"/>
    <x v="0"/>
    <x v="15"/>
    <x v="15"/>
    <x v="11"/>
  </r>
  <r>
    <x v="2"/>
    <x v="15"/>
    <x v="147"/>
    <x v="2"/>
    <x v="15"/>
    <x v="124"/>
    <n v="5"/>
    <n v="13"/>
    <n v="7"/>
    <n v="7"/>
    <n v="7"/>
    <x v="0"/>
    <x v="3"/>
    <x v="3"/>
    <x v="0"/>
  </r>
  <r>
    <x v="2"/>
    <x v="15"/>
    <x v="148"/>
    <x v="2"/>
    <x v="15"/>
    <x v="118"/>
    <n v="6"/>
    <n v="15"/>
    <n v="2"/>
    <n v="2"/>
    <n v="2"/>
    <x v="0"/>
    <x v="0"/>
    <x v="0"/>
    <x v="0"/>
  </r>
  <r>
    <x v="2"/>
    <x v="15"/>
    <x v="149"/>
    <x v="2"/>
    <x v="15"/>
    <x v="116"/>
    <n v="0"/>
    <n v="0"/>
    <n v="0"/>
    <n v="0"/>
    <n v="0"/>
    <x v="0"/>
    <x v="0"/>
    <x v="0"/>
    <x v="0"/>
  </r>
  <r>
    <x v="2"/>
    <x v="15"/>
    <x v="150"/>
    <x v="2"/>
    <x v="15"/>
    <x v="111"/>
    <n v="7"/>
    <n v="10"/>
    <n v="6"/>
    <n v="6"/>
    <n v="5"/>
    <x v="0"/>
    <x v="1"/>
    <x v="1"/>
    <x v="0"/>
  </r>
  <r>
    <x v="2"/>
    <x v="15"/>
    <x v="151"/>
    <x v="2"/>
    <x v="15"/>
    <x v="109"/>
    <n v="1"/>
    <n v="1"/>
    <n v="0"/>
    <n v="0"/>
    <n v="0"/>
    <x v="0"/>
    <x v="0"/>
    <x v="0"/>
    <x v="0"/>
  </r>
  <r>
    <x v="2"/>
    <x v="15"/>
    <x v="152"/>
    <x v="2"/>
    <x v="15"/>
    <x v="112"/>
    <n v="1"/>
    <n v="2"/>
    <n v="0"/>
    <n v="0"/>
    <n v="0"/>
    <x v="0"/>
    <x v="0"/>
    <x v="0"/>
    <x v="0"/>
  </r>
  <r>
    <x v="2"/>
    <x v="15"/>
    <x v="153"/>
    <x v="2"/>
    <x v="15"/>
    <x v="113"/>
    <n v="0"/>
    <n v="1"/>
    <n v="0"/>
    <n v="0"/>
    <n v="0"/>
    <x v="0"/>
    <x v="0"/>
    <x v="0"/>
    <x v="0"/>
  </r>
  <r>
    <x v="2"/>
    <x v="15"/>
    <x v="154"/>
    <x v="2"/>
    <x v="15"/>
    <x v="125"/>
    <n v="0"/>
    <n v="5"/>
    <n v="0"/>
    <n v="0"/>
    <n v="0"/>
    <x v="0"/>
    <x v="0"/>
    <x v="0"/>
    <x v="0"/>
  </r>
  <r>
    <x v="2"/>
    <x v="15"/>
    <x v="155"/>
    <x v="2"/>
    <x v="15"/>
    <x v="106"/>
    <n v="6"/>
    <n v="15"/>
    <n v="6"/>
    <n v="6"/>
    <n v="5"/>
    <x v="0"/>
    <x v="3"/>
    <x v="3"/>
    <x v="2"/>
  </r>
  <r>
    <x v="2"/>
    <x v="15"/>
    <x v="156"/>
    <x v="2"/>
    <x v="15"/>
    <x v="107"/>
    <n v="0"/>
    <n v="0"/>
    <n v="0"/>
    <n v="0"/>
    <n v="0"/>
    <x v="0"/>
    <x v="0"/>
    <x v="0"/>
    <x v="0"/>
  </r>
  <r>
    <x v="2"/>
    <x v="15"/>
    <x v="157"/>
    <x v="2"/>
    <x v="15"/>
    <x v="126"/>
    <n v="4"/>
    <n v="8"/>
    <n v="4"/>
    <n v="4"/>
    <n v="3"/>
    <x v="0"/>
    <x v="2"/>
    <x v="2"/>
    <x v="2"/>
  </r>
  <r>
    <x v="2"/>
    <x v="15"/>
    <x v="158"/>
    <x v="2"/>
    <x v="15"/>
    <x v="108"/>
    <n v="4"/>
    <n v="11"/>
    <n v="4"/>
    <n v="3"/>
    <n v="3"/>
    <x v="0"/>
    <x v="3"/>
    <x v="3"/>
    <x v="0"/>
  </r>
  <r>
    <x v="2"/>
    <x v="15"/>
    <x v="159"/>
    <x v="2"/>
    <x v="15"/>
    <x v="110"/>
    <n v="0"/>
    <n v="1"/>
    <n v="0"/>
    <n v="0"/>
    <n v="0"/>
    <x v="0"/>
    <x v="0"/>
    <x v="0"/>
    <x v="0"/>
  </r>
  <r>
    <x v="2"/>
    <x v="15"/>
    <x v="160"/>
    <x v="2"/>
    <x v="15"/>
    <x v="114"/>
    <n v="0"/>
    <n v="0"/>
    <n v="0"/>
    <n v="0"/>
    <n v="0"/>
    <x v="0"/>
    <x v="0"/>
    <x v="0"/>
    <x v="0"/>
  </r>
  <r>
    <x v="2"/>
    <x v="15"/>
    <x v="161"/>
    <x v="2"/>
    <x v="15"/>
    <x v="127"/>
    <n v="1"/>
    <n v="3"/>
    <n v="1"/>
    <n v="1"/>
    <n v="1"/>
    <x v="0"/>
    <x v="1"/>
    <x v="1"/>
    <x v="0"/>
  </r>
  <r>
    <x v="2"/>
    <x v="15"/>
    <x v="162"/>
    <x v="2"/>
    <x v="15"/>
    <x v="102"/>
    <n v="3"/>
    <n v="4"/>
    <n v="2"/>
    <n v="2"/>
    <n v="2"/>
    <x v="0"/>
    <x v="1"/>
    <x v="1"/>
    <x v="1"/>
  </r>
  <r>
    <x v="2"/>
    <x v="15"/>
    <x v="163"/>
    <x v="2"/>
    <x v="15"/>
    <x v="103"/>
    <n v="0"/>
    <n v="5"/>
    <n v="0"/>
    <n v="0"/>
    <n v="0"/>
    <x v="0"/>
    <x v="0"/>
    <x v="0"/>
    <x v="0"/>
  </r>
  <r>
    <x v="2"/>
    <x v="15"/>
    <x v="164"/>
    <x v="2"/>
    <x v="15"/>
    <x v="128"/>
    <n v="3"/>
    <n v="9"/>
    <n v="3"/>
    <n v="3"/>
    <n v="3"/>
    <x v="0"/>
    <x v="2"/>
    <x v="2"/>
    <x v="2"/>
  </r>
  <r>
    <x v="2"/>
    <x v="15"/>
    <x v="165"/>
    <x v="2"/>
    <x v="15"/>
    <x v="129"/>
    <n v="9"/>
    <n v="12"/>
    <n v="6"/>
    <n v="6"/>
    <n v="5"/>
    <x v="0"/>
    <x v="2"/>
    <x v="2"/>
    <x v="2"/>
  </r>
  <r>
    <x v="2"/>
    <x v="15"/>
    <x v="32"/>
    <x v="2"/>
    <x v="15"/>
    <x v="30"/>
    <n v="124"/>
    <n v="291"/>
    <n v="104"/>
    <n v="103"/>
    <n v="95"/>
    <x v="0"/>
    <x v="18"/>
    <x v="18"/>
    <x v="14"/>
  </r>
  <r>
    <x v="2"/>
    <x v="16"/>
    <x v="166"/>
    <x v="2"/>
    <x v="16"/>
    <x v="129"/>
    <n v="11"/>
    <n v="19"/>
    <n v="8"/>
    <n v="8"/>
    <n v="7"/>
    <x v="0"/>
    <x v="17"/>
    <x v="17"/>
    <x v="12"/>
  </r>
  <r>
    <x v="2"/>
    <x v="16"/>
    <x v="167"/>
    <x v="2"/>
    <x v="16"/>
    <x v="130"/>
    <n v="3"/>
    <n v="6"/>
    <n v="2"/>
    <n v="2"/>
    <n v="1"/>
    <x v="0"/>
    <x v="1"/>
    <x v="1"/>
    <x v="0"/>
  </r>
  <r>
    <x v="2"/>
    <x v="16"/>
    <x v="32"/>
    <x v="2"/>
    <x v="16"/>
    <x v="30"/>
    <n v="14"/>
    <n v="25"/>
    <n v="10"/>
    <n v="10"/>
    <n v="8"/>
    <x v="0"/>
    <x v="19"/>
    <x v="19"/>
    <x v="12"/>
  </r>
  <r>
    <x v="2"/>
    <x v="2"/>
    <x v="32"/>
    <x v="2"/>
    <x v="2"/>
    <x v="30"/>
    <n v="245"/>
    <n v="588"/>
    <n v="212"/>
    <n v="210"/>
    <n v="188"/>
    <x v="0"/>
    <x v="20"/>
    <x v="20"/>
    <x v="15"/>
  </r>
  <r>
    <x v="3"/>
    <x v="17"/>
    <x v="168"/>
    <x v="3"/>
    <x v="17"/>
    <x v="131"/>
    <n v="0"/>
    <n v="0"/>
    <n v="0"/>
    <n v="0"/>
    <n v="0"/>
    <x v="0"/>
    <x v="0"/>
    <x v="0"/>
    <x v="0"/>
  </r>
  <r>
    <x v="3"/>
    <x v="17"/>
    <x v="169"/>
    <x v="3"/>
    <x v="17"/>
    <x v="132"/>
    <n v="0"/>
    <n v="0"/>
    <n v="0"/>
    <n v="0"/>
    <n v="0"/>
    <x v="0"/>
    <x v="0"/>
    <x v="0"/>
    <x v="0"/>
  </r>
  <r>
    <x v="3"/>
    <x v="17"/>
    <x v="32"/>
    <x v="3"/>
    <x v="17"/>
    <x v="30"/>
    <n v="0"/>
    <n v="0"/>
    <n v="0"/>
    <n v="0"/>
    <n v="0"/>
    <x v="0"/>
    <x v="0"/>
    <x v="0"/>
    <x v="0"/>
  </r>
  <r>
    <x v="3"/>
    <x v="2"/>
    <x v="32"/>
    <x v="3"/>
    <x v="2"/>
    <x v="30"/>
    <n v="0"/>
    <n v="0"/>
    <n v="0"/>
    <n v="0"/>
    <n v="0"/>
    <x v="0"/>
    <x v="0"/>
    <x v="0"/>
    <x v="0"/>
  </r>
  <r>
    <x v="4"/>
    <x v="18"/>
    <x v="170"/>
    <x v="4"/>
    <x v="18"/>
    <x v="133"/>
    <n v="64"/>
    <n v="91"/>
    <n v="79"/>
    <n v="76"/>
    <n v="60"/>
    <x v="0"/>
    <x v="21"/>
    <x v="21"/>
    <x v="16"/>
  </r>
  <r>
    <x v="4"/>
    <x v="18"/>
    <x v="32"/>
    <x v="4"/>
    <x v="18"/>
    <x v="30"/>
    <n v="64"/>
    <n v="91"/>
    <n v="79"/>
    <n v="76"/>
    <n v="60"/>
    <x v="0"/>
    <x v="21"/>
    <x v="21"/>
    <x v="16"/>
  </r>
  <r>
    <x v="4"/>
    <x v="19"/>
    <x v="171"/>
    <x v="4"/>
    <x v="19"/>
    <x v="134"/>
    <n v="23"/>
    <n v="27"/>
    <n v="27"/>
    <n v="27"/>
    <n v="24"/>
    <x v="0"/>
    <x v="22"/>
    <x v="22"/>
    <x v="6"/>
  </r>
  <r>
    <x v="4"/>
    <x v="19"/>
    <x v="32"/>
    <x v="4"/>
    <x v="19"/>
    <x v="30"/>
    <n v="23"/>
    <n v="27"/>
    <n v="27"/>
    <n v="27"/>
    <n v="24"/>
    <x v="0"/>
    <x v="22"/>
    <x v="22"/>
    <x v="6"/>
  </r>
  <r>
    <x v="4"/>
    <x v="2"/>
    <x v="32"/>
    <x v="4"/>
    <x v="2"/>
    <x v="30"/>
    <n v="87"/>
    <n v="118"/>
    <n v="106"/>
    <n v="103"/>
    <n v="84"/>
    <x v="0"/>
    <x v="23"/>
    <x v="23"/>
    <x v="17"/>
  </r>
  <r>
    <x v="5"/>
    <x v="20"/>
    <x v="172"/>
    <x v="5"/>
    <x v="20"/>
    <x v="135"/>
    <n v="1"/>
    <n v="1"/>
    <n v="1"/>
    <n v="1"/>
    <n v="1"/>
    <x v="0"/>
    <x v="1"/>
    <x v="1"/>
    <x v="0"/>
  </r>
  <r>
    <x v="5"/>
    <x v="20"/>
    <x v="173"/>
    <x v="5"/>
    <x v="20"/>
    <x v="136"/>
    <n v="0"/>
    <n v="0"/>
    <n v="0"/>
    <n v="0"/>
    <n v="0"/>
    <x v="0"/>
    <x v="0"/>
    <x v="0"/>
    <x v="0"/>
  </r>
  <r>
    <x v="5"/>
    <x v="20"/>
    <x v="174"/>
    <x v="5"/>
    <x v="20"/>
    <x v="137"/>
    <n v="0"/>
    <n v="0"/>
    <n v="0"/>
    <n v="0"/>
    <n v="0"/>
    <x v="0"/>
    <x v="0"/>
    <x v="0"/>
    <x v="0"/>
  </r>
  <r>
    <x v="5"/>
    <x v="20"/>
    <x v="175"/>
    <x v="5"/>
    <x v="20"/>
    <x v="138"/>
    <n v="0"/>
    <n v="1"/>
    <n v="0"/>
    <n v="0"/>
    <n v="0"/>
    <x v="0"/>
    <x v="0"/>
    <x v="0"/>
    <x v="0"/>
  </r>
  <r>
    <x v="5"/>
    <x v="20"/>
    <x v="176"/>
    <x v="5"/>
    <x v="20"/>
    <x v="139"/>
    <n v="0"/>
    <n v="0"/>
    <n v="0"/>
    <n v="0"/>
    <n v="0"/>
    <x v="0"/>
    <x v="0"/>
    <x v="0"/>
    <x v="0"/>
  </r>
  <r>
    <x v="5"/>
    <x v="20"/>
    <x v="177"/>
    <x v="5"/>
    <x v="20"/>
    <x v="140"/>
    <n v="0"/>
    <n v="0"/>
    <n v="0"/>
    <n v="0"/>
    <n v="0"/>
    <x v="0"/>
    <x v="0"/>
    <x v="0"/>
    <x v="0"/>
  </r>
  <r>
    <x v="5"/>
    <x v="20"/>
    <x v="178"/>
    <x v="5"/>
    <x v="20"/>
    <x v="141"/>
    <n v="0"/>
    <n v="0"/>
    <n v="0"/>
    <n v="0"/>
    <n v="0"/>
    <x v="0"/>
    <x v="0"/>
    <x v="0"/>
    <x v="0"/>
  </r>
  <r>
    <x v="5"/>
    <x v="20"/>
    <x v="179"/>
    <x v="5"/>
    <x v="20"/>
    <x v="142"/>
    <n v="0"/>
    <n v="0"/>
    <n v="0"/>
    <n v="0"/>
    <n v="0"/>
    <x v="0"/>
    <x v="0"/>
    <x v="0"/>
    <x v="0"/>
  </r>
  <r>
    <x v="5"/>
    <x v="20"/>
    <x v="180"/>
    <x v="5"/>
    <x v="20"/>
    <x v="143"/>
    <n v="1"/>
    <n v="1"/>
    <n v="1"/>
    <n v="1"/>
    <n v="1"/>
    <x v="0"/>
    <x v="1"/>
    <x v="1"/>
    <x v="0"/>
  </r>
  <r>
    <x v="5"/>
    <x v="20"/>
    <x v="181"/>
    <x v="5"/>
    <x v="20"/>
    <x v="144"/>
    <n v="0"/>
    <n v="0"/>
    <n v="0"/>
    <n v="0"/>
    <n v="0"/>
    <x v="0"/>
    <x v="0"/>
    <x v="0"/>
    <x v="0"/>
  </r>
  <r>
    <x v="5"/>
    <x v="20"/>
    <x v="182"/>
    <x v="5"/>
    <x v="20"/>
    <x v="145"/>
    <n v="0"/>
    <n v="0"/>
    <n v="0"/>
    <n v="0"/>
    <n v="0"/>
    <x v="0"/>
    <x v="0"/>
    <x v="0"/>
    <x v="0"/>
  </r>
  <r>
    <x v="5"/>
    <x v="20"/>
    <x v="183"/>
    <x v="5"/>
    <x v="20"/>
    <x v="146"/>
    <n v="0"/>
    <n v="0"/>
    <n v="0"/>
    <n v="0"/>
    <n v="0"/>
    <x v="0"/>
    <x v="0"/>
    <x v="0"/>
    <x v="0"/>
  </r>
  <r>
    <x v="5"/>
    <x v="20"/>
    <x v="184"/>
    <x v="5"/>
    <x v="20"/>
    <x v="147"/>
    <n v="0"/>
    <n v="0"/>
    <n v="0"/>
    <n v="0"/>
    <n v="0"/>
    <x v="0"/>
    <x v="0"/>
    <x v="0"/>
    <x v="0"/>
  </r>
  <r>
    <x v="5"/>
    <x v="20"/>
    <x v="185"/>
    <x v="5"/>
    <x v="20"/>
    <x v="148"/>
    <n v="0"/>
    <n v="0"/>
    <n v="0"/>
    <n v="0"/>
    <n v="0"/>
    <x v="0"/>
    <x v="0"/>
    <x v="0"/>
    <x v="0"/>
  </r>
  <r>
    <x v="5"/>
    <x v="20"/>
    <x v="186"/>
    <x v="5"/>
    <x v="20"/>
    <x v="149"/>
    <n v="0"/>
    <n v="0"/>
    <n v="0"/>
    <n v="0"/>
    <n v="0"/>
    <x v="0"/>
    <x v="0"/>
    <x v="0"/>
    <x v="0"/>
  </r>
  <r>
    <x v="5"/>
    <x v="20"/>
    <x v="187"/>
    <x v="5"/>
    <x v="20"/>
    <x v="150"/>
    <n v="0"/>
    <n v="0"/>
    <n v="0"/>
    <n v="0"/>
    <n v="0"/>
    <x v="0"/>
    <x v="0"/>
    <x v="0"/>
    <x v="0"/>
  </r>
  <r>
    <x v="5"/>
    <x v="20"/>
    <x v="188"/>
    <x v="5"/>
    <x v="20"/>
    <x v="151"/>
    <n v="0"/>
    <n v="0"/>
    <n v="0"/>
    <n v="0"/>
    <n v="0"/>
    <x v="0"/>
    <x v="0"/>
    <x v="0"/>
    <x v="0"/>
  </r>
  <r>
    <x v="5"/>
    <x v="20"/>
    <x v="189"/>
    <x v="5"/>
    <x v="20"/>
    <x v="152"/>
    <n v="0"/>
    <n v="1"/>
    <n v="1"/>
    <n v="1"/>
    <n v="0"/>
    <x v="0"/>
    <x v="0"/>
    <x v="0"/>
    <x v="0"/>
  </r>
  <r>
    <x v="5"/>
    <x v="20"/>
    <x v="190"/>
    <x v="5"/>
    <x v="20"/>
    <x v="153"/>
    <n v="0"/>
    <n v="0"/>
    <n v="0"/>
    <n v="0"/>
    <n v="0"/>
    <x v="0"/>
    <x v="0"/>
    <x v="0"/>
    <x v="0"/>
  </r>
  <r>
    <x v="5"/>
    <x v="20"/>
    <x v="191"/>
    <x v="5"/>
    <x v="20"/>
    <x v="154"/>
    <n v="0"/>
    <n v="1"/>
    <n v="0"/>
    <n v="0"/>
    <n v="0"/>
    <x v="0"/>
    <x v="0"/>
    <x v="0"/>
    <x v="0"/>
  </r>
  <r>
    <x v="5"/>
    <x v="20"/>
    <x v="192"/>
    <x v="5"/>
    <x v="20"/>
    <x v="155"/>
    <n v="0"/>
    <n v="0"/>
    <n v="0"/>
    <n v="0"/>
    <n v="0"/>
    <x v="0"/>
    <x v="0"/>
    <x v="0"/>
    <x v="0"/>
  </r>
  <r>
    <x v="5"/>
    <x v="20"/>
    <x v="32"/>
    <x v="5"/>
    <x v="20"/>
    <x v="30"/>
    <n v="2"/>
    <n v="5"/>
    <n v="3"/>
    <n v="3"/>
    <n v="2"/>
    <x v="0"/>
    <x v="2"/>
    <x v="2"/>
    <x v="0"/>
  </r>
  <r>
    <x v="5"/>
    <x v="2"/>
    <x v="32"/>
    <x v="5"/>
    <x v="2"/>
    <x v="30"/>
    <n v="2"/>
    <n v="5"/>
    <n v="3"/>
    <n v="3"/>
    <n v="2"/>
    <x v="0"/>
    <x v="2"/>
    <x v="2"/>
    <x v="0"/>
  </r>
  <r>
    <x v="6"/>
    <x v="21"/>
    <x v="193"/>
    <x v="6"/>
    <x v="21"/>
    <x v="156"/>
    <n v="3"/>
    <n v="4"/>
    <n v="2"/>
    <n v="2"/>
    <n v="2"/>
    <x v="0"/>
    <x v="2"/>
    <x v="2"/>
    <x v="1"/>
  </r>
  <r>
    <x v="6"/>
    <x v="21"/>
    <x v="194"/>
    <x v="6"/>
    <x v="21"/>
    <x v="157"/>
    <n v="3"/>
    <n v="4"/>
    <n v="1"/>
    <n v="1"/>
    <n v="1"/>
    <x v="0"/>
    <x v="0"/>
    <x v="0"/>
    <x v="0"/>
  </r>
  <r>
    <x v="6"/>
    <x v="21"/>
    <x v="195"/>
    <x v="6"/>
    <x v="21"/>
    <x v="158"/>
    <n v="27"/>
    <n v="31"/>
    <n v="26"/>
    <n v="26"/>
    <n v="24"/>
    <x v="0"/>
    <x v="24"/>
    <x v="24"/>
    <x v="18"/>
  </r>
  <r>
    <x v="6"/>
    <x v="21"/>
    <x v="196"/>
    <x v="6"/>
    <x v="21"/>
    <x v="159"/>
    <n v="0"/>
    <n v="0"/>
    <n v="0"/>
    <n v="0"/>
    <n v="0"/>
    <x v="0"/>
    <x v="0"/>
    <x v="0"/>
    <x v="0"/>
  </r>
  <r>
    <x v="6"/>
    <x v="21"/>
    <x v="197"/>
    <x v="6"/>
    <x v="21"/>
    <x v="160"/>
    <n v="0"/>
    <n v="0"/>
    <n v="0"/>
    <n v="0"/>
    <n v="0"/>
    <x v="0"/>
    <x v="0"/>
    <x v="0"/>
    <x v="0"/>
  </r>
  <r>
    <x v="6"/>
    <x v="21"/>
    <x v="198"/>
    <x v="6"/>
    <x v="21"/>
    <x v="161"/>
    <n v="1"/>
    <n v="1"/>
    <n v="0"/>
    <n v="0"/>
    <n v="0"/>
    <x v="0"/>
    <x v="0"/>
    <x v="0"/>
    <x v="0"/>
  </r>
  <r>
    <x v="6"/>
    <x v="21"/>
    <x v="199"/>
    <x v="6"/>
    <x v="21"/>
    <x v="162"/>
    <n v="0"/>
    <n v="0"/>
    <n v="0"/>
    <n v="0"/>
    <n v="0"/>
    <x v="0"/>
    <x v="0"/>
    <x v="0"/>
    <x v="0"/>
  </r>
  <r>
    <x v="6"/>
    <x v="21"/>
    <x v="200"/>
    <x v="6"/>
    <x v="21"/>
    <x v="163"/>
    <n v="0"/>
    <n v="0"/>
    <n v="0"/>
    <n v="0"/>
    <n v="0"/>
    <x v="0"/>
    <x v="0"/>
    <x v="0"/>
    <x v="0"/>
  </r>
  <r>
    <x v="6"/>
    <x v="21"/>
    <x v="201"/>
    <x v="6"/>
    <x v="21"/>
    <x v="164"/>
    <n v="0"/>
    <n v="1"/>
    <n v="0"/>
    <n v="0"/>
    <n v="0"/>
    <x v="0"/>
    <x v="0"/>
    <x v="0"/>
    <x v="0"/>
  </r>
  <r>
    <x v="6"/>
    <x v="21"/>
    <x v="202"/>
    <x v="6"/>
    <x v="21"/>
    <x v="165"/>
    <n v="3"/>
    <n v="7"/>
    <n v="4"/>
    <n v="4"/>
    <n v="3"/>
    <x v="0"/>
    <x v="2"/>
    <x v="2"/>
    <x v="2"/>
  </r>
  <r>
    <x v="6"/>
    <x v="21"/>
    <x v="203"/>
    <x v="6"/>
    <x v="21"/>
    <x v="166"/>
    <n v="2"/>
    <n v="3"/>
    <n v="2"/>
    <n v="2"/>
    <n v="2"/>
    <x v="0"/>
    <x v="1"/>
    <x v="1"/>
    <x v="1"/>
  </r>
  <r>
    <x v="6"/>
    <x v="21"/>
    <x v="204"/>
    <x v="6"/>
    <x v="21"/>
    <x v="167"/>
    <n v="0"/>
    <n v="1"/>
    <n v="0"/>
    <n v="0"/>
    <n v="0"/>
    <x v="0"/>
    <x v="0"/>
    <x v="0"/>
    <x v="0"/>
  </r>
  <r>
    <x v="6"/>
    <x v="21"/>
    <x v="205"/>
    <x v="6"/>
    <x v="21"/>
    <x v="168"/>
    <n v="6"/>
    <n v="9"/>
    <n v="7"/>
    <n v="7"/>
    <n v="7"/>
    <x v="0"/>
    <x v="19"/>
    <x v="19"/>
    <x v="12"/>
  </r>
  <r>
    <x v="6"/>
    <x v="21"/>
    <x v="206"/>
    <x v="6"/>
    <x v="21"/>
    <x v="169"/>
    <n v="2"/>
    <n v="2"/>
    <n v="2"/>
    <n v="2"/>
    <n v="2"/>
    <x v="0"/>
    <x v="1"/>
    <x v="1"/>
    <x v="0"/>
  </r>
  <r>
    <x v="6"/>
    <x v="21"/>
    <x v="207"/>
    <x v="6"/>
    <x v="21"/>
    <x v="170"/>
    <n v="0"/>
    <n v="1"/>
    <n v="0"/>
    <n v="0"/>
    <n v="0"/>
    <x v="0"/>
    <x v="0"/>
    <x v="0"/>
    <x v="0"/>
  </r>
  <r>
    <x v="6"/>
    <x v="21"/>
    <x v="208"/>
    <x v="6"/>
    <x v="21"/>
    <x v="171"/>
    <n v="0"/>
    <n v="1"/>
    <n v="0"/>
    <n v="0"/>
    <n v="0"/>
    <x v="0"/>
    <x v="0"/>
    <x v="0"/>
    <x v="0"/>
  </r>
  <r>
    <x v="6"/>
    <x v="21"/>
    <x v="209"/>
    <x v="6"/>
    <x v="21"/>
    <x v="172"/>
    <n v="1"/>
    <n v="2"/>
    <n v="1"/>
    <n v="1"/>
    <n v="1"/>
    <x v="0"/>
    <x v="0"/>
    <x v="0"/>
    <x v="0"/>
  </r>
  <r>
    <x v="6"/>
    <x v="21"/>
    <x v="210"/>
    <x v="6"/>
    <x v="21"/>
    <x v="173"/>
    <n v="1"/>
    <n v="2"/>
    <n v="1"/>
    <n v="1"/>
    <n v="1"/>
    <x v="0"/>
    <x v="1"/>
    <x v="1"/>
    <x v="0"/>
  </r>
  <r>
    <x v="6"/>
    <x v="21"/>
    <x v="211"/>
    <x v="6"/>
    <x v="21"/>
    <x v="174"/>
    <n v="0"/>
    <n v="0"/>
    <n v="0"/>
    <n v="0"/>
    <n v="0"/>
    <x v="0"/>
    <x v="0"/>
    <x v="0"/>
    <x v="0"/>
  </r>
  <r>
    <x v="6"/>
    <x v="21"/>
    <x v="212"/>
    <x v="6"/>
    <x v="21"/>
    <x v="175"/>
    <n v="3"/>
    <n v="3"/>
    <n v="1"/>
    <n v="1"/>
    <n v="1"/>
    <x v="0"/>
    <x v="0"/>
    <x v="0"/>
    <x v="0"/>
  </r>
  <r>
    <x v="6"/>
    <x v="21"/>
    <x v="213"/>
    <x v="6"/>
    <x v="21"/>
    <x v="176"/>
    <n v="0"/>
    <n v="0"/>
    <n v="0"/>
    <n v="0"/>
    <n v="0"/>
    <x v="0"/>
    <x v="0"/>
    <x v="0"/>
    <x v="0"/>
  </r>
  <r>
    <x v="6"/>
    <x v="21"/>
    <x v="214"/>
    <x v="6"/>
    <x v="21"/>
    <x v="177"/>
    <n v="0"/>
    <n v="0"/>
    <n v="0"/>
    <n v="0"/>
    <n v="0"/>
    <x v="0"/>
    <x v="0"/>
    <x v="0"/>
    <x v="0"/>
  </r>
  <r>
    <x v="6"/>
    <x v="21"/>
    <x v="215"/>
    <x v="6"/>
    <x v="21"/>
    <x v="178"/>
    <n v="22"/>
    <n v="28"/>
    <n v="17"/>
    <n v="17"/>
    <n v="17"/>
    <x v="0"/>
    <x v="25"/>
    <x v="25"/>
    <x v="2"/>
  </r>
  <r>
    <x v="6"/>
    <x v="21"/>
    <x v="216"/>
    <x v="6"/>
    <x v="21"/>
    <x v="179"/>
    <n v="7"/>
    <n v="7"/>
    <n v="3"/>
    <n v="3"/>
    <n v="3"/>
    <x v="0"/>
    <x v="2"/>
    <x v="2"/>
    <x v="0"/>
  </r>
  <r>
    <x v="6"/>
    <x v="21"/>
    <x v="217"/>
    <x v="6"/>
    <x v="21"/>
    <x v="180"/>
    <n v="15"/>
    <n v="19"/>
    <n v="14"/>
    <n v="14"/>
    <n v="13"/>
    <x v="0"/>
    <x v="15"/>
    <x v="15"/>
    <x v="3"/>
  </r>
  <r>
    <x v="6"/>
    <x v="21"/>
    <x v="218"/>
    <x v="6"/>
    <x v="21"/>
    <x v="181"/>
    <n v="0"/>
    <n v="0"/>
    <n v="0"/>
    <n v="0"/>
    <n v="0"/>
    <x v="0"/>
    <x v="0"/>
    <x v="0"/>
    <x v="0"/>
  </r>
  <r>
    <x v="6"/>
    <x v="21"/>
    <x v="219"/>
    <x v="6"/>
    <x v="21"/>
    <x v="182"/>
    <n v="22"/>
    <n v="22"/>
    <n v="21"/>
    <n v="21"/>
    <n v="20"/>
    <x v="0"/>
    <x v="12"/>
    <x v="12"/>
    <x v="13"/>
  </r>
  <r>
    <x v="6"/>
    <x v="21"/>
    <x v="220"/>
    <x v="6"/>
    <x v="21"/>
    <x v="183"/>
    <n v="2"/>
    <n v="4"/>
    <n v="2"/>
    <n v="2"/>
    <n v="2"/>
    <x v="0"/>
    <x v="2"/>
    <x v="2"/>
    <x v="1"/>
  </r>
  <r>
    <x v="6"/>
    <x v="21"/>
    <x v="221"/>
    <x v="6"/>
    <x v="21"/>
    <x v="184"/>
    <n v="2"/>
    <n v="2"/>
    <n v="1"/>
    <n v="1"/>
    <n v="1"/>
    <x v="0"/>
    <x v="0"/>
    <x v="0"/>
    <x v="0"/>
  </r>
  <r>
    <x v="6"/>
    <x v="21"/>
    <x v="222"/>
    <x v="6"/>
    <x v="21"/>
    <x v="185"/>
    <n v="0"/>
    <n v="0"/>
    <n v="0"/>
    <n v="0"/>
    <n v="0"/>
    <x v="0"/>
    <x v="0"/>
    <x v="0"/>
    <x v="0"/>
  </r>
  <r>
    <x v="6"/>
    <x v="21"/>
    <x v="223"/>
    <x v="6"/>
    <x v="21"/>
    <x v="186"/>
    <n v="2"/>
    <n v="3"/>
    <n v="2"/>
    <n v="2"/>
    <n v="2"/>
    <x v="0"/>
    <x v="1"/>
    <x v="1"/>
    <x v="1"/>
  </r>
  <r>
    <x v="6"/>
    <x v="21"/>
    <x v="224"/>
    <x v="6"/>
    <x v="21"/>
    <x v="187"/>
    <n v="2"/>
    <n v="4"/>
    <n v="3"/>
    <n v="3"/>
    <n v="3"/>
    <x v="0"/>
    <x v="1"/>
    <x v="1"/>
    <x v="1"/>
  </r>
  <r>
    <x v="6"/>
    <x v="21"/>
    <x v="32"/>
    <x v="6"/>
    <x v="21"/>
    <x v="30"/>
    <n v="126"/>
    <n v="161"/>
    <n v="110"/>
    <n v="110"/>
    <n v="105"/>
    <x v="0"/>
    <x v="26"/>
    <x v="26"/>
    <x v="19"/>
  </r>
  <r>
    <x v="6"/>
    <x v="22"/>
    <x v="225"/>
    <x v="6"/>
    <x v="22"/>
    <x v="188"/>
    <n v="3"/>
    <n v="5"/>
    <n v="4"/>
    <n v="4"/>
    <n v="3"/>
    <x v="0"/>
    <x v="2"/>
    <x v="2"/>
    <x v="2"/>
  </r>
  <r>
    <x v="6"/>
    <x v="22"/>
    <x v="226"/>
    <x v="6"/>
    <x v="22"/>
    <x v="189"/>
    <n v="0"/>
    <n v="0"/>
    <n v="0"/>
    <n v="0"/>
    <n v="0"/>
    <x v="0"/>
    <x v="0"/>
    <x v="0"/>
    <x v="0"/>
  </r>
  <r>
    <x v="6"/>
    <x v="22"/>
    <x v="227"/>
    <x v="6"/>
    <x v="22"/>
    <x v="190"/>
    <n v="2"/>
    <n v="2"/>
    <n v="2"/>
    <n v="2"/>
    <n v="2"/>
    <x v="0"/>
    <x v="1"/>
    <x v="1"/>
    <x v="1"/>
  </r>
  <r>
    <x v="6"/>
    <x v="22"/>
    <x v="32"/>
    <x v="6"/>
    <x v="22"/>
    <x v="30"/>
    <n v="5"/>
    <n v="7"/>
    <n v="6"/>
    <n v="6"/>
    <n v="5"/>
    <x v="0"/>
    <x v="3"/>
    <x v="3"/>
    <x v="5"/>
  </r>
  <r>
    <x v="6"/>
    <x v="23"/>
    <x v="228"/>
    <x v="6"/>
    <x v="23"/>
    <x v="191"/>
    <n v="5"/>
    <n v="5"/>
    <n v="4"/>
    <n v="4"/>
    <n v="4"/>
    <x v="0"/>
    <x v="3"/>
    <x v="3"/>
    <x v="2"/>
  </r>
  <r>
    <x v="6"/>
    <x v="23"/>
    <x v="229"/>
    <x v="6"/>
    <x v="23"/>
    <x v="192"/>
    <n v="10"/>
    <n v="15"/>
    <n v="10"/>
    <n v="10"/>
    <n v="10"/>
    <x v="0"/>
    <x v="19"/>
    <x v="19"/>
    <x v="11"/>
  </r>
  <r>
    <x v="6"/>
    <x v="23"/>
    <x v="230"/>
    <x v="6"/>
    <x v="23"/>
    <x v="193"/>
    <n v="0"/>
    <n v="0"/>
    <n v="0"/>
    <n v="0"/>
    <n v="0"/>
    <x v="0"/>
    <x v="0"/>
    <x v="0"/>
    <x v="0"/>
  </r>
  <r>
    <x v="6"/>
    <x v="23"/>
    <x v="231"/>
    <x v="6"/>
    <x v="23"/>
    <x v="194"/>
    <n v="1"/>
    <n v="1"/>
    <n v="0"/>
    <n v="0"/>
    <n v="0"/>
    <x v="0"/>
    <x v="0"/>
    <x v="0"/>
    <x v="0"/>
  </r>
  <r>
    <x v="6"/>
    <x v="23"/>
    <x v="232"/>
    <x v="6"/>
    <x v="23"/>
    <x v="195"/>
    <n v="2"/>
    <n v="3"/>
    <n v="2"/>
    <n v="2"/>
    <n v="2"/>
    <x v="0"/>
    <x v="1"/>
    <x v="1"/>
    <x v="1"/>
  </r>
  <r>
    <x v="6"/>
    <x v="23"/>
    <x v="233"/>
    <x v="6"/>
    <x v="23"/>
    <x v="196"/>
    <n v="0"/>
    <n v="1"/>
    <n v="1"/>
    <n v="1"/>
    <n v="1"/>
    <x v="0"/>
    <x v="1"/>
    <x v="1"/>
    <x v="0"/>
  </r>
  <r>
    <x v="6"/>
    <x v="23"/>
    <x v="32"/>
    <x v="6"/>
    <x v="23"/>
    <x v="30"/>
    <n v="18"/>
    <n v="25"/>
    <n v="17"/>
    <n v="17"/>
    <n v="17"/>
    <x v="0"/>
    <x v="12"/>
    <x v="12"/>
    <x v="20"/>
  </r>
  <r>
    <x v="6"/>
    <x v="24"/>
    <x v="234"/>
    <x v="6"/>
    <x v="24"/>
    <x v="164"/>
    <n v="0"/>
    <n v="1"/>
    <n v="1"/>
    <n v="1"/>
    <n v="1"/>
    <x v="0"/>
    <x v="0"/>
    <x v="0"/>
    <x v="0"/>
  </r>
  <r>
    <x v="6"/>
    <x v="24"/>
    <x v="235"/>
    <x v="6"/>
    <x v="24"/>
    <x v="167"/>
    <n v="3"/>
    <n v="6"/>
    <n v="4"/>
    <n v="4"/>
    <n v="4"/>
    <x v="0"/>
    <x v="3"/>
    <x v="3"/>
    <x v="5"/>
  </r>
  <r>
    <x v="6"/>
    <x v="24"/>
    <x v="236"/>
    <x v="6"/>
    <x v="24"/>
    <x v="171"/>
    <n v="2"/>
    <n v="2"/>
    <n v="2"/>
    <n v="2"/>
    <n v="1"/>
    <x v="0"/>
    <x v="0"/>
    <x v="0"/>
    <x v="0"/>
  </r>
  <r>
    <x v="6"/>
    <x v="24"/>
    <x v="237"/>
    <x v="6"/>
    <x v="24"/>
    <x v="197"/>
    <n v="3"/>
    <n v="5"/>
    <n v="3"/>
    <n v="3"/>
    <n v="2"/>
    <x v="0"/>
    <x v="2"/>
    <x v="2"/>
    <x v="0"/>
  </r>
  <r>
    <x v="6"/>
    <x v="24"/>
    <x v="32"/>
    <x v="6"/>
    <x v="24"/>
    <x v="30"/>
    <n v="8"/>
    <n v="14"/>
    <n v="10"/>
    <n v="10"/>
    <n v="8"/>
    <x v="0"/>
    <x v="17"/>
    <x v="17"/>
    <x v="5"/>
  </r>
  <r>
    <x v="6"/>
    <x v="2"/>
    <x v="32"/>
    <x v="6"/>
    <x v="2"/>
    <x v="30"/>
    <n v="157"/>
    <n v="207"/>
    <n v="143"/>
    <n v="143"/>
    <n v="135"/>
    <x v="0"/>
    <x v="27"/>
    <x v="27"/>
    <x v="21"/>
  </r>
  <r>
    <x v="7"/>
    <x v="25"/>
    <x v="238"/>
    <x v="7"/>
    <x v="25"/>
    <x v="198"/>
    <n v="21"/>
    <n v="25"/>
    <n v="20"/>
    <n v="20"/>
    <n v="15"/>
    <x v="0"/>
    <x v="25"/>
    <x v="25"/>
    <x v="18"/>
  </r>
  <r>
    <x v="7"/>
    <x v="25"/>
    <x v="32"/>
    <x v="7"/>
    <x v="25"/>
    <x v="30"/>
    <n v="21"/>
    <n v="25"/>
    <n v="20"/>
    <n v="20"/>
    <n v="15"/>
    <x v="0"/>
    <x v="25"/>
    <x v="25"/>
    <x v="18"/>
  </r>
  <r>
    <x v="7"/>
    <x v="26"/>
    <x v="239"/>
    <x v="7"/>
    <x v="26"/>
    <x v="198"/>
    <n v="3"/>
    <n v="3"/>
    <n v="0"/>
    <n v="0"/>
    <n v="0"/>
    <x v="0"/>
    <x v="0"/>
    <x v="0"/>
    <x v="0"/>
  </r>
  <r>
    <x v="7"/>
    <x v="26"/>
    <x v="32"/>
    <x v="7"/>
    <x v="26"/>
    <x v="30"/>
    <n v="3"/>
    <n v="3"/>
    <n v="0"/>
    <n v="0"/>
    <n v="0"/>
    <x v="0"/>
    <x v="0"/>
    <x v="0"/>
    <x v="0"/>
  </r>
  <r>
    <x v="7"/>
    <x v="27"/>
    <x v="240"/>
    <x v="7"/>
    <x v="27"/>
    <x v="199"/>
    <n v="1"/>
    <n v="1"/>
    <n v="1"/>
    <n v="1"/>
    <n v="1"/>
    <x v="0"/>
    <x v="1"/>
    <x v="1"/>
    <x v="0"/>
  </r>
  <r>
    <x v="7"/>
    <x v="27"/>
    <x v="241"/>
    <x v="7"/>
    <x v="27"/>
    <x v="200"/>
    <n v="5"/>
    <n v="5"/>
    <n v="5"/>
    <n v="5"/>
    <n v="4"/>
    <x v="0"/>
    <x v="1"/>
    <x v="1"/>
    <x v="1"/>
  </r>
  <r>
    <x v="7"/>
    <x v="27"/>
    <x v="242"/>
    <x v="7"/>
    <x v="27"/>
    <x v="201"/>
    <n v="3"/>
    <n v="5"/>
    <n v="3"/>
    <n v="3"/>
    <n v="2"/>
    <x v="0"/>
    <x v="0"/>
    <x v="0"/>
    <x v="0"/>
  </r>
  <r>
    <x v="7"/>
    <x v="27"/>
    <x v="243"/>
    <x v="7"/>
    <x v="27"/>
    <x v="202"/>
    <n v="0"/>
    <n v="1"/>
    <n v="0"/>
    <n v="0"/>
    <n v="0"/>
    <x v="0"/>
    <x v="0"/>
    <x v="0"/>
    <x v="0"/>
  </r>
  <r>
    <x v="7"/>
    <x v="27"/>
    <x v="244"/>
    <x v="7"/>
    <x v="27"/>
    <x v="203"/>
    <n v="0"/>
    <n v="0"/>
    <n v="0"/>
    <n v="0"/>
    <n v="0"/>
    <x v="0"/>
    <x v="0"/>
    <x v="0"/>
    <x v="0"/>
  </r>
  <r>
    <x v="7"/>
    <x v="27"/>
    <x v="245"/>
    <x v="7"/>
    <x v="27"/>
    <x v="204"/>
    <n v="0"/>
    <n v="1"/>
    <n v="0"/>
    <n v="0"/>
    <n v="0"/>
    <x v="0"/>
    <x v="0"/>
    <x v="0"/>
    <x v="0"/>
  </r>
  <r>
    <x v="7"/>
    <x v="27"/>
    <x v="246"/>
    <x v="7"/>
    <x v="27"/>
    <x v="205"/>
    <n v="1"/>
    <n v="2"/>
    <n v="1"/>
    <n v="1"/>
    <n v="0"/>
    <x v="0"/>
    <x v="0"/>
    <x v="0"/>
    <x v="0"/>
  </r>
  <r>
    <x v="7"/>
    <x v="27"/>
    <x v="32"/>
    <x v="7"/>
    <x v="27"/>
    <x v="30"/>
    <n v="10"/>
    <n v="15"/>
    <n v="10"/>
    <n v="10"/>
    <n v="7"/>
    <x v="0"/>
    <x v="2"/>
    <x v="2"/>
    <x v="1"/>
  </r>
  <r>
    <x v="7"/>
    <x v="2"/>
    <x v="32"/>
    <x v="7"/>
    <x v="2"/>
    <x v="30"/>
    <n v="34"/>
    <n v="43"/>
    <n v="30"/>
    <n v="30"/>
    <n v="22"/>
    <x v="0"/>
    <x v="28"/>
    <x v="28"/>
    <x v="22"/>
  </r>
  <r>
    <x v="8"/>
    <x v="28"/>
    <x v="247"/>
    <x v="8"/>
    <x v="28"/>
    <x v="206"/>
    <n v="12"/>
    <n v="12"/>
    <n v="9"/>
    <n v="9"/>
    <n v="7"/>
    <x v="0"/>
    <x v="13"/>
    <x v="13"/>
    <x v="1"/>
  </r>
  <r>
    <x v="8"/>
    <x v="28"/>
    <x v="32"/>
    <x v="8"/>
    <x v="28"/>
    <x v="30"/>
    <n v="12"/>
    <n v="12"/>
    <n v="9"/>
    <n v="9"/>
    <n v="7"/>
    <x v="0"/>
    <x v="13"/>
    <x v="13"/>
    <x v="1"/>
  </r>
  <r>
    <x v="8"/>
    <x v="2"/>
    <x v="32"/>
    <x v="8"/>
    <x v="2"/>
    <x v="30"/>
    <n v="12"/>
    <n v="12"/>
    <n v="9"/>
    <n v="9"/>
    <n v="7"/>
    <x v="0"/>
    <x v="13"/>
    <x v="13"/>
    <x v="1"/>
  </r>
  <r>
    <x v="9"/>
    <x v="2"/>
    <x v="32"/>
    <x v="9"/>
    <x v="2"/>
    <x v="30"/>
    <n v="747"/>
    <n v="1269"/>
    <n v="697"/>
    <n v="687"/>
    <n v="607"/>
    <x v="0"/>
    <x v="29"/>
    <x v="29"/>
    <x v="2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1">
  <r>
    <x v="0"/>
    <x v="0"/>
    <x v="0"/>
    <x v="0"/>
    <x v="0"/>
    <n v="0"/>
    <n v="0"/>
    <n v="0"/>
    <n v="0"/>
    <n v="0"/>
    <x v="0"/>
    <x v="0"/>
  </r>
  <r>
    <x v="0"/>
    <x v="0"/>
    <x v="0"/>
    <x v="1"/>
    <x v="1"/>
    <n v="0"/>
    <n v="0"/>
    <n v="0"/>
    <n v="0"/>
    <n v="0"/>
    <x v="0"/>
    <x v="0"/>
  </r>
  <r>
    <x v="0"/>
    <x v="0"/>
    <x v="1"/>
    <x v="2"/>
    <x v="2"/>
    <n v="0"/>
    <n v="1"/>
    <n v="1"/>
    <n v="1"/>
    <n v="0"/>
    <x v="0"/>
    <x v="0"/>
  </r>
  <r>
    <x v="0"/>
    <x v="0"/>
    <x v="1"/>
    <x v="3"/>
    <x v="3"/>
    <n v="0"/>
    <n v="0"/>
    <n v="0"/>
    <n v="0"/>
    <n v="0"/>
    <x v="0"/>
    <x v="0"/>
  </r>
  <r>
    <x v="0"/>
    <x v="0"/>
    <x v="1"/>
    <x v="4"/>
    <x v="4"/>
    <n v="0"/>
    <n v="0"/>
    <n v="0"/>
    <n v="0"/>
    <n v="0"/>
    <x v="0"/>
    <x v="0"/>
  </r>
  <r>
    <x v="0"/>
    <x v="0"/>
    <x v="1"/>
    <x v="5"/>
    <x v="5"/>
    <n v="0"/>
    <n v="0"/>
    <n v="0"/>
    <n v="0"/>
    <n v="0"/>
    <x v="0"/>
    <x v="0"/>
  </r>
  <r>
    <x v="0"/>
    <x v="0"/>
    <x v="1"/>
    <x v="6"/>
    <x v="6"/>
    <n v="0"/>
    <n v="0"/>
    <n v="0"/>
    <n v="0"/>
    <n v="0"/>
    <x v="0"/>
    <x v="0"/>
  </r>
  <r>
    <x v="0"/>
    <x v="0"/>
    <x v="1"/>
    <x v="7"/>
    <x v="7"/>
    <n v="0"/>
    <n v="0"/>
    <n v="0"/>
    <n v="0"/>
    <n v="0"/>
    <x v="0"/>
    <x v="0"/>
  </r>
  <r>
    <x v="0"/>
    <x v="0"/>
    <x v="1"/>
    <x v="8"/>
    <x v="7"/>
    <n v="0"/>
    <n v="0"/>
    <n v="0"/>
    <n v="0"/>
    <n v="0"/>
    <x v="0"/>
    <x v="0"/>
  </r>
  <r>
    <x v="0"/>
    <x v="0"/>
    <x v="1"/>
    <x v="9"/>
    <x v="8"/>
    <n v="0"/>
    <n v="0"/>
    <n v="0"/>
    <n v="0"/>
    <n v="0"/>
    <x v="0"/>
    <x v="0"/>
  </r>
  <r>
    <x v="0"/>
    <x v="0"/>
    <x v="1"/>
    <x v="10"/>
    <x v="8"/>
    <n v="0"/>
    <n v="0"/>
    <n v="0"/>
    <n v="0"/>
    <n v="0"/>
    <x v="0"/>
    <x v="0"/>
  </r>
  <r>
    <x v="0"/>
    <x v="0"/>
    <x v="2"/>
    <x v="11"/>
    <x v="9"/>
    <n v="0"/>
    <n v="0"/>
    <n v="0"/>
    <n v="0"/>
    <n v="0"/>
    <x v="0"/>
    <x v="0"/>
  </r>
  <r>
    <x v="0"/>
    <x v="0"/>
    <x v="2"/>
    <x v="12"/>
    <x v="9"/>
    <n v="0"/>
    <n v="0"/>
    <n v="0"/>
    <n v="0"/>
    <n v="0"/>
    <x v="0"/>
    <x v="0"/>
  </r>
  <r>
    <x v="0"/>
    <x v="0"/>
    <x v="2"/>
    <x v="13"/>
    <x v="9"/>
    <n v="1"/>
    <n v="1"/>
    <n v="1"/>
    <n v="1"/>
    <n v="0"/>
    <x v="0"/>
    <x v="0"/>
  </r>
  <r>
    <x v="0"/>
    <x v="0"/>
    <x v="2"/>
    <x v="14"/>
    <x v="9"/>
    <n v="0"/>
    <n v="0"/>
    <n v="0"/>
    <n v="0"/>
    <n v="0"/>
    <x v="0"/>
    <x v="0"/>
  </r>
  <r>
    <x v="0"/>
    <x v="0"/>
    <x v="1"/>
    <x v="15"/>
    <x v="10"/>
    <n v="0"/>
    <n v="0"/>
    <n v="0"/>
    <n v="0"/>
    <n v="0"/>
    <x v="0"/>
    <x v="0"/>
  </r>
  <r>
    <x v="0"/>
    <x v="0"/>
    <x v="1"/>
    <x v="16"/>
    <x v="10"/>
    <n v="0"/>
    <n v="0"/>
    <n v="0"/>
    <n v="0"/>
    <n v="0"/>
    <x v="0"/>
    <x v="0"/>
  </r>
  <r>
    <x v="0"/>
    <x v="0"/>
    <x v="2"/>
    <x v="17"/>
    <x v="11"/>
    <n v="0"/>
    <n v="0"/>
    <n v="0"/>
    <n v="0"/>
    <n v="0"/>
    <x v="0"/>
    <x v="0"/>
  </r>
  <r>
    <x v="0"/>
    <x v="0"/>
    <x v="2"/>
    <x v="18"/>
    <x v="12"/>
    <n v="0"/>
    <n v="0"/>
    <n v="0"/>
    <n v="0"/>
    <n v="0"/>
    <x v="0"/>
    <x v="0"/>
  </r>
  <r>
    <x v="0"/>
    <x v="0"/>
    <x v="2"/>
    <x v="19"/>
    <x v="13"/>
    <n v="0"/>
    <n v="0"/>
    <n v="0"/>
    <n v="0"/>
    <n v="0"/>
    <x v="0"/>
    <x v="0"/>
  </r>
  <r>
    <x v="0"/>
    <x v="0"/>
    <x v="2"/>
    <x v="20"/>
    <x v="14"/>
    <n v="0"/>
    <n v="0"/>
    <n v="0"/>
    <n v="0"/>
    <n v="0"/>
    <x v="0"/>
    <x v="0"/>
  </r>
  <r>
    <x v="0"/>
    <x v="0"/>
    <x v="2"/>
    <x v="21"/>
    <x v="15"/>
    <n v="0"/>
    <n v="0"/>
    <n v="0"/>
    <n v="0"/>
    <n v="0"/>
    <x v="0"/>
    <x v="0"/>
  </r>
  <r>
    <x v="0"/>
    <x v="0"/>
    <x v="2"/>
    <x v="22"/>
    <x v="16"/>
    <n v="0"/>
    <n v="0"/>
    <n v="0"/>
    <n v="0"/>
    <n v="0"/>
    <x v="0"/>
    <x v="0"/>
  </r>
  <r>
    <x v="0"/>
    <x v="0"/>
    <x v="2"/>
    <x v="23"/>
    <x v="17"/>
    <n v="0"/>
    <n v="0"/>
    <n v="0"/>
    <n v="0"/>
    <n v="0"/>
    <x v="0"/>
    <x v="0"/>
  </r>
  <r>
    <x v="0"/>
    <x v="0"/>
    <x v="2"/>
    <x v="24"/>
    <x v="18"/>
    <n v="0"/>
    <n v="0"/>
    <n v="0"/>
    <n v="0"/>
    <n v="0"/>
    <x v="0"/>
    <x v="0"/>
  </r>
  <r>
    <x v="0"/>
    <x v="0"/>
    <x v="2"/>
    <x v="25"/>
    <x v="19"/>
    <n v="0"/>
    <n v="0"/>
    <n v="0"/>
    <n v="0"/>
    <n v="0"/>
    <x v="0"/>
    <x v="0"/>
  </r>
  <r>
    <x v="0"/>
    <x v="0"/>
    <x v="2"/>
    <x v="26"/>
    <x v="20"/>
    <n v="0"/>
    <n v="0"/>
    <n v="0"/>
    <n v="0"/>
    <n v="0"/>
    <x v="0"/>
    <x v="0"/>
  </r>
  <r>
    <x v="0"/>
    <x v="0"/>
    <x v="2"/>
    <x v="27"/>
    <x v="21"/>
    <n v="0"/>
    <n v="0"/>
    <n v="0"/>
    <n v="0"/>
    <n v="0"/>
    <x v="0"/>
    <x v="0"/>
  </r>
  <r>
    <x v="0"/>
    <x v="0"/>
    <x v="2"/>
    <x v="28"/>
    <x v="21"/>
    <n v="0"/>
    <n v="0"/>
    <n v="0"/>
    <n v="0"/>
    <n v="0"/>
    <x v="0"/>
    <x v="0"/>
  </r>
  <r>
    <x v="0"/>
    <x v="0"/>
    <x v="3"/>
    <x v="29"/>
    <x v="22"/>
    <n v="1"/>
    <n v="2"/>
    <n v="2"/>
    <n v="2"/>
    <n v="0"/>
    <x v="0"/>
    <x v="0"/>
  </r>
  <r>
    <x v="0"/>
    <x v="1"/>
    <x v="4"/>
    <x v="30"/>
    <x v="23"/>
    <n v="2"/>
    <n v="2"/>
    <n v="2"/>
    <n v="2"/>
    <n v="2"/>
    <x v="1"/>
    <x v="0"/>
  </r>
  <r>
    <x v="0"/>
    <x v="1"/>
    <x v="4"/>
    <x v="31"/>
    <x v="24"/>
    <n v="0"/>
    <n v="1"/>
    <n v="0"/>
    <n v="0"/>
    <n v="0"/>
    <x v="0"/>
    <x v="0"/>
  </r>
  <r>
    <x v="0"/>
    <x v="1"/>
    <x v="4"/>
    <x v="32"/>
    <x v="25"/>
    <n v="0"/>
    <n v="0"/>
    <n v="0"/>
    <n v="0"/>
    <n v="0"/>
    <x v="0"/>
    <x v="0"/>
  </r>
  <r>
    <x v="0"/>
    <x v="1"/>
    <x v="4"/>
    <x v="33"/>
    <x v="26"/>
    <n v="1"/>
    <n v="1"/>
    <n v="1"/>
    <n v="1"/>
    <n v="1"/>
    <x v="1"/>
    <x v="1"/>
  </r>
  <r>
    <x v="0"/>
    <x v="1"/>
    <x v="5"/>
    <x v="34"/>
    <x v="27"/>
    <n v="2"/>
    <n v="2"/>
    <n v="2"/>
    <n v="2"/>
    <n v="1"/>
    <x v="0"/>
    <x v="0"/>
  </r>
  <r>
    <x v="0"/>
    <x v="1"/>
    <x v="5"/>
    <x v="35"/>
    <x v="28"/>
    <n v="0"/>
    <n v="0"/>
    <n v="0"/>
    <n v="0"/>
    <n v="0"/>
    <x v="0"/>
    <x v="0"/>
  </r>
  <r>
    <x v="0"/>
    <x v="1"/>
    <x v="5"/>
    <x v="36"/>
    <x v="28"/>
    <n v="0"/>
    <n v="0"/>
    <n v="0"/>
    <n v="0"/>
    <n v="0"/>
    <x v="0"/>
    <x v="0"/>
  </r>
  <r>
    <x v="0"/>
    <x v="1"/>
    <x v="5"/>
    <x v="37"/>
    <x v="29"/>
    <n v="0"/>
    <n v="0"/>
    <n v="0"/>
    <n v="0"/>
    <n v="0"/>
    <x v="0"/>
    <x v="0"/>
  </r>
  <r>
    <x v="0"/>
    <x v="1"/>
    <x v="5"/>
    <x v="38"/>
    <x v="29"/>
    <n v="1"/>
    <n v="1"/>
    <n v="1"/>
    <n v="1"/>
    <n v="1"/>
    <x v="1"/>
    <x v="0"/>
  </r>
  <r>
    <x v="0"/>
    <x v="1"/>
    <x v="5"/>
    <x v="39"/>
    <x v="30"/>
    <n v="0"/>
    <n v="0"/>
    <n v="0"/>
    <n v="0"/>
    <n v="0"/>
    <x v="0"/>
    <x v="0"/>
  </r>
  <r>
    <x v="0"/>
    <x v="1"/>
    <x v="5"/>
    <x v="40"/>
    <x v="30"/>
    <n v="0"/>
    <n v="1"/>
    <n v="0"/>
    <n v="0"/>
    <n v="0"/>
    <x v="0"/>
    <x v="0"/>
  </r>
  <r>
    <x v="0"/>
    <x v="1"/>
    <x v="5"/>
    <x v="41"/>
    <x v="31"/>
    <n v="0"/>
    <n v="1"/>
    <n v="0"/>
    <n v="0"/>
    <n v="0"/>
    <x v="0"/>
    <x v="0"/>
  </r>
  <r>
    <x v="0"/>
    <x v="1"/>
    <x v="5"/>
    <x v="42"/>
    <x v="31"/>
    <n v="0"/>
    <n v="1"/>
    <n v="0"/>
    <n v="0"/>
    <n v="0"/>
    <x v="0"/>
    <x v="0"/>
  </r>
  <r>
    <x v="0"/>
    <x v="1"/>
    <x v="3"/>
    <x v="29"/>
    <x v="22"/>
    <n v="6"/>
    <n v="10"/>
    <n v="6"/>
    <n v="6"/>
    <n v="5"/>
    <x v="2"/>
    <x v="1"/>
  </r>
  <r>
    <x v="0"/>
    <x v="2"/>
    <x v="6"/>
    <x v="43"/>
    <x v="32"/>
    <n v="0"/>
    <n v="0"/>
    <n v="0"/>
    <n v="0"/>
    <n v="0"/>
    <x v="0"/>
    <x v="0"/>
  </r>
  <r>
    <x v="0"/>
    <x v="2"/>
    <x v="6"/>
    <x v="44"/>
    <x v="33"/>
    <n v="0"/>
    <n v="0"/>
    <n v="0"/>
    <n v="0"/>
    <n v="0"/>
    <x v="0"/>
    <x v="0"/>
  </r>
  <r>
    <x v="0"/>
    <x v="2"/>
    <x v="6"/>
    <x v="45"/>
    <x v="34"/>
    <n v="0"/>
    <n v="0"/>
    <n v="0"/>
    <n v="0"/>
    <n v="0"/>
    <x v="0"/>
    <x v="0"/>
  </r>
  <r>
    <x v="0"/>
    <x v="2"/>
    <x v="7"/>
    <x v="46"/>
    <x v="35"/>
    <n v="0"/>
    <n v="0"/>
    <n v="0"/>
    <n v="0"/>
    <n v="0"/>
    <x v="0"/>
    <x v="0"/>
  </r>
  <r>
    <x v="0"/>
    <x v="2"/>
    <x v="7"/>
    <x v="47"/>
    <x v="36"/>
    <n v="0"/>
    <n v="2"/>
    <n v="1"/>
    <n v="1"/>
    <n v="0"/>
    <x v="0"/>
    <x v="0"/>
  </r>
  <r>
    <x v="0"/>
    <x v="2"/>
    <x v="7"/>
    <x v="48"/>
    <x v="37"/>
    <n v="0"/>
    <n v="0"/>
    <n v="0"/>
    <n v="0"/>
    <n v="0"/>
    <x v="0"/>
    <x v="0"/>
  </r>
  <r>
    <x v="0"/>
    <x v="2"/>
    <x v="7"/>
    <x v="49"/>
    <x v="38"/>
    <n v="0"/>
    <n v="0"/>
    <n v="0"/>
    <n v="0"/>
    <n v="0"/>
    <x v="0"/>
    <x v="0"/>
  </r>
  <r>
    <x v="0"/>
    <x v="2"/>
    <x v="7"/>
    <x v="50"/>
    <x v="39"/>
    <n v="0"/>
    <n v="1"/>
    <n v="0"/>
    <n v="0"/>
    <n v="0"/>
    <x v="0"/>
    <x v="0"/>
  </r>
  <r>
    <x v="0"/>
    <x v="2"/>
    <x v="7"/>
    <x v="51"/>
    <x v="40"/>
    <n v="0"/>
    <n v="0"/>
    <n v="0"/>
    <n v="0"/>
    <n v="0"/>
    <x v="0"/>
    <x v="0"/>
  </r>
  <r>
    <x v="0"/>
    <x v="2"/>
    <x v="7"/>
    <x v="52"/>
    <x v="41"/>
    <n v="0"/>
    <n v="1"/>
    <n v="0"/>
    <n v="0"/>
    <n v="0"/>
    <x v="0"/>
    <x v="0"/>
  </r>
  <r>
    <x v="0"/>
    <x v="2"/>
    <x v="3"/>
    <x v="29"/>
    <x v="22"/>
    <n v="0"/>
    <n v="4"/>
    <n v="1"/>
    <n v="1"/>
    <n v="0"/>
    <x v="0"/>
    <x v="0"/>
  </r>
  <r>
    <x v="0"/>
    <x v="3"/>
    <x v="8"/>
    <x v="53"/>
    <x v="42"/>
    <n v="0"/>
    <n v="1"/>
    <n v="0"/>
    <n v="0"/>
    <n v="0"/>
    <x v="0"/>
    <x v="0"/>
  </r>
  <r>
    <x v="0"/>
    <x v="3"/>
    <x v="8"/>
    <x v="54"/>
    <x v="42"/>
    <n v="1"/>
    <n v="1"/>
    <n v="1"/>
    <n v="1"/>
    <n v="1"/>
    <x v="0"/>
    <x v="0"/>
  </r>
  <r>
    <x v="0"/>
    <x v="3"/>
    <x v="8"/>
    <x v="55"/>
    <x v="43"/>
    <n v="0"/>
    <n v="0"/>
    <n v="0"/>
    <n v="0"/>
    <n v="0"/>
    <x v="0"/>
    <x v="0"/>
  </r>
  <r>
    <x v="0"/>
    <x v="3"/>
    <x v="8"/>
    <x v="56"/>
    <x v="44"/>
    <n v="0"/>
    <n v="0"/>
    <n v="0"/>
    <n v="0"/>
    <n v="0"/>
    <x v="0"/>
    <x v="0"/>
  </r>
  <r>
    <x v="0"/>
    <x v="3"/>
    <x v="3"/>
    <x v="29"/>
    <x v="22"/>
    <n v="1"/>
    <n v="2"/>
    <n v="1"/>
    <n v="1"/>
    <n v="1"/>
    <x v="0"/>
    <x v="0"/>
  </r>
  <r>
    <x v="0"/>
    <x v="4"/>
    <x v="9"/>
    <x v="57"/>
    <x v="45"/>
    <n v="0"/>
    <n v="0"/>
    <n v="0"/>
    <n v="0"/>
    <n v="0"/>
    <x v="0"/>
    <x v="0"/>
  </r>
  <r>
    <x v="0"/>
    <x v="4"/>
    <x v="9"/>
    <x v="58"/>
    <x v="46"/>
    <n v="0"/>
    <n v="0"/>
    <n v="0"/>
    <n v="0"/>
    <n v="0"/>
    <x v="0"/>
    <x v="0"/>
  </r>
  <r>
    <x v="0"/>
    <x v="4"/>
    <x v="9"/>
    <x v="59"/>
    <x v="47"/>
    <n v="0"/>
    <n v="2"/>
    <n v="2"/>
    <n v="1"/>
    <n v="0"/>
    <x v="0"/>
    <x v="0"/>
  </r>
  <r>
    <x v="0"/>
    <x v="4"/>
    <x v="9"/>
    <x v="60"/>
    <x v="48"/>
    <n v="0"/>
    <n v="0"/>
    <n v="0"/>
    <n v="0"/>
    <n v="0"/>
    <x v="0"/>
    <x v="0"/>
  </r>
  <r>
    <x v="0"/>
    <x v="4"/>
    <x v="9"/>
    <x v="61"/>
    <x v="49"/>
    <n v="0"/>
    <n v="1"/>
    <n v="1"/>
    <n v="1"/>
    <n v="0"/>
    <x v="0"/>
    <x v="0"/>
  </r>
  <r>
    <x v="0"/>
    <x v="4"/>
    <x v="9"/>
    <x v="62"/>
    <x v="50"/>
    <n v="0"/>
    <n v="0"/>
    <n v="0"/>
    <n v="0"/>
    <n v="0"/>
    <x v="0"/>
    <x v="0"/>
  </r>
  <r>
    <x v="0"/>
    <x v="4"/>
    <x v="3"/>
    <x v="29"/>
    <x v="22"/>
    <n v="0"/>
    <n v="3"/>
    <n v="3"/>
    <n v="2"/>
    <n v="0"/>
    <x v="0"/>
    <x v="0"/>
  </r>
  <r>
    <x v="0"/>
    <x v="5"/>
    <x v="10"/>
    <x v="63"/>
    <x v="51"/>
    <n v="0"/>
    <n v="1"/>
    <n v="0"/>
    <n v="0"/>
    <n v="0"/>
    <x v="0"/>
    <x v="0"/>
  </r>
  <r>
    <x v="0"/>
    <x v="5"/>
    <x v="3"/>
    <x v="29"/>
    <x v="22"/>
    <n v="0"/>
    <n v="1"/>
    <n v="0"/>
    <n v="0"/>
    <n v="0"/>
    <x v="0"/>
    <x v="0"/>
  </r>
  <r>
    <x v="0"/>
    <x v="6"/>
    <x v="3"/>
    <x v="29"/>
    <x v="22"/>
    <n v="8"/>
    <n v="22"/>
    <n v="13"/>
    <n v="12"/>
    <n v="6"/>
    <x v="2"/>
    <x v="1"/>
  </r>
  <r>
    <x v="1"/>
    <x v="0"/>
    <x v="11"/>
    <x v="64"/>
    <x v="52"/>
    <n v="0"/>
    <n v="0"/>
    <n v="0"/>
    <n v="0"/>
    <n v="0"/>
    <x v="0"/>
    <x v="0"/>
  </r>
  <r>
    <x v="1"/>
    <x v="0"/>
    <x v="11"/>
    <x v="65"/>
    <x v="53"/>
    <n v="4"/>
    <n v="9"/>
    <n v="3"/>
    <n v="3"/>
    <n v="2"/>
    <x v="1"/>
    <x v="1"/>
  </r>
  <r>
    <x v="1"/>
    <x v="0"/>
    <x v="11"/>
    <x v="66"/>
    <x v="54"/>
    <n v="3"/>
    <n v="3"/>
    <n v="3"/>
    <n v="3"/>
    <n v="3"/>
    <x v="3"/>
    <x v="2"/>
  </r>
  <r>
    <x v="1"/>
    <x v="0"/>
    <x v="11"/>
    <x v="67"/>
    <x v="55"/>
    <n v="12"/>
    <n v="17"/>
    <n v="13"/>
    <n v="12"/>
    <n v="12"/>
    <x v="4"/>
    <x v="3"/>
  </r>
  <r>
    <x v="1"/>
    <x v="0"/>
    <x v="1"/>
    <x v="68"/>
    <x v="56"/>
    <n v="1"/>
    <n v="2"/>
    <n v="1"/>
    <n v="1"/>
    <n v="1"/>
    <x v="1"/>
    <x v="0"/>
  </r>
  <r>
    <x v="1"/>
    <x v="0"/>
    <x v="1"/>
    <x v="69"/>
    <x v="57"/>
    <n v="27"/>
    <n v="34"/>
    <n v="29"/>
    <n v="29"/>
    <n v="28"/>
    <x v="5"/>
    <x v="4"/>
  </r>
  <r>
    <x v="1"/>
    <x v="0"/>
    <x v="12"/>
    <x v="70"/>
    <x v="58"/>
    <n v="4"/>
    <n v="6"/>
    <n v="4"/>
    <n v="3"/>
    <n v="3"/>
    <x v="1"/>
    <x v="0"/>
  </r>
  <r>
    <x v="1"/>
    <x v="0"/>
    <x v="1"/>
    <x v="71"/>
    <x v="59"/>
    <n v="0"/>
    <n v="0"/>
    <n v="0"/>
    <n v="0"/>
    <n v="0"/>
    <x v="0"/>
    <x v="0"/>
  </r>
  <r>
    <x v="1"/>
    <x v="0"/>
    <x v="1"/>
    <x v="72"/>
    <x v="60"/>
    <n v="2"/>
    <n v="3"/>
    <n v="2"/>
    <n v="2"/>
    <n v="2"/>
    <x v="3"/>
    <x v="1"/>
  </r>
  <r>
    <x v="1"/>
    <x v="0"/>
    <x v="3"/>
    <x v="29"/>
    <x v="22"/>
    <n v="53"/>
    <n v="74"/>
    <n v="55"/>
    <n v="53"/>
    <n v="51"/>
    <x v="6"/>
    <x v="5"/>
  </r>
  <r>
    <x v="1"/>
    <x v="1"/>
    <x v="13"/>
    <x v="73"/>
    <x v="61"/>
    <n v="48"/>
    <n v="56"/>
    <n v="45"/>
    <n v="45"/>
    <n v="40"/>
    <x v="7"/>
    <x v="6"/>
  </r>
  <r>
    <x v="1"/>
    <x v="1"/>
    <x v="13"/>
    <x v="74"/>
    <x v="62"/>
    <n v="0"/>
    <n v="3"/>
    <n v="0"/>
    <n v="0"/>
    <n v="0"/>
    <x v="0"/>
    <x v="0"/>
  </r>
  <r>
    <x v="1"/>
    <x v="1"/>
    <x v="13"/>
    <x v="75"/>
    <x v="63"/>
    <n v="0"/>
    <n v="3"/>
    <n v="0"/>
    <n v="0"/>
    <n v="0"/>
    <x v="0"/>
    <x v="0"/>
  </r>
  <r>
    <x v="1"/>
    <x v="1"/>
    <x v="5"/>
    <x v="76"/>
    <x v="64"/>
    <n v="29"/>
    <n v="37"/>
    <n v="34"/>
    <n v="34"/>
    <n v="29"/>
    <x v="8"/>
    <x v="7"/>
  </r>
  <r>
    <x v="1"/>
    <x v="1"/>
    <x v="5"/>
    <x v="77"/>
    <x v="65"/>
    <n v="4"/>
    <n v="12"/>
    <n v="2"/>
    <n v="2"/>
    <n v="1"/>
    <x v="1"/>
    <x v="1"/>
  </r>
  <r>
    <x v="1"/>
    <x v="1"/>
    <x v="14"/>
    <x v="78"/>
    <x v="66"/>
    <n v="22"/>
    <n v="28"/>
    <n v="25"/>
    <n v="24"/>
    <n v="23"/>
    <x v="9"/>
    <x v="8"/>
  </r>
  <r>
    <x v="1"/>
    <x v="1"/>
    <x v="3"/>
    <x v="29"/>
    <x v="22"/>
    <n v="103"/>
    <n v="139"/>
    <n v="106"/>
    <n v="105"/>
    <n v="93"/>
    <x v="10"/>
    <x v="9"/>
  </r>
  <r>
    <x v="1"/>
    <x v="2"/>
    <x v="15"/>
    <x v="79"/>
    <x v="67"/>
    <n v="0"/>
    <n v="0"/>
    <n v="0"/>
    <n v="0"/>
    <n v="0"/>
    <x v="0"/>
    <x v="0"/>
  </r>
  <r>
    <x v="1"/>
    <x v="2"/>
    <x v="3"/>
    <x v="29"/>
    <x v="22"/>
    <n v="0"/>
    <n v="0"/>
    <n v="0"/>
    <n v="0"/>
    <n v="0"/>
    <x v="0"/>
    <x v="0"/>
  </r>
  <r>
    <x v="1"/>
    <x v="3"/>
    <x v="16"/>
    <x v="80"/>
    <x v="68"/>
    <n v="0"/>
    <n v="0"/>
    <n v="0"/>
    <n v="0"/>
    <n v="0"/>
    <x v="0"/>
    <x v="0"/>
  </r>
  <r>
    <x v="1"/>
    <x v="3"/>
    <x v="16"/>
    <x v="81"/>
    <x v="69"/>
    <n v="0"/>
    <n v="0"/>
    <n v="0"/>
    <n v="0"/>
    <n v="0"/>
    <x v="0"/>
    <x v="0"/>
  </r>
  <r>
    <x v="1"/>
    <x v="3"/>
    <x v="17"/>
    <x v="82"/>
    <x v="70"/>
    <n v="0"/>
    <n v="0"/>
    <n v="0"/>
    <n v="0"/>
    <n v="0"/>
    <x v="0"/>
    <x v="0"/>
  </r>
  <r>
    <x v="1"/>
    <x v="3"/>
    <x v="17"/>
    <x v="83"/>
    <x v="71"/>
    <n v="2"/>
    <n v="2"/>
    <n v="0"/>
    <n v="0"/>
    <n v="0"/>
    <x v="0"/>
    <x v="0"/>
  </r>
  <r>
    <x v="1"/>
    <x v="3"/>
    <x v="16"/>
    <x v="84"/>
    <x v="72"/>
    <n v="1"/>
    <n v="2"/>
    <n v="2"/>
    <n v="1"/>
    <n v="1"/>
    <x v="1"/>
    <x v="1"/>
  </r>
  <r>
    <x v="1"/>
    <x v="3"/>
    <x v="16"/>
    <x v="85"/>
    <x v="73"/>
    <n v="5"/>
    <n v="8"/>
    <n v="7"/>
    <n v="7"/>
    <n v="7"/>
    <x v="11"/>
    <x v="2"/>
  </r>
  <r>
    <x v="1"/>
    <x v="3"/>
    <x v="8"/>
    <x v="86"/>
    <x v="74"/>
    <n v="0"/>
    <n v="0"/>
    <n v="0"/>
    <n v="0"/>
    <n v="0"/>
    <x v="0"/>
    <x v="0"/>
  </r>
  <r>
    <x v="1"/>
    <x v="3"/>
    <x v="8"/>
    <x v="87"/>
    <x v="75"/>
    <n v="1"/>
    <n v="2"/>
    <n v="0"/>
    <n v="0"/>
    <n v="0"/>
    <x v="0"/>
    <x v="0"/>
  </r>
  <r>
    <x v="1"/>
    <x v="3"/>
    <x v="3"/>
    <x v="29"/>
    <x v="22"/>
    <n v="9"/>
    <n v="14"/>
    <n v="9"/>
    <n v="8"/>
    <n v="8"/>
    <x v="12"/>
    <x v="10"/>
  </r>
  <r>
    <x v="1"/>
    <x v="7"/>
    <x v="18"/>
    <x v="88"/>
    <x v="76"/>
    <n v="4"/>
    <n v="6"/>
    <n v="2"/>
    <n v="2"/>
    <n v="2"/>
    <x v="3"/>
    <x v="2"/>
  </r>
  <r>
    <x v="1"/>
    <x v="7"/>
    <x v="18"/>
    <x v="89"/>
    <x v="77"/>
    <n v="1"/>
    <n v="2"/>
    <n v="0"/>
    <n v="0"/>
    <n v="0"/>
    <x v="0"/>
    <x v="0"/>
  </r>
  <r>
    <x v="1"/>
    <x v="7"/>
    <x v="18"/>
    <x v="90"/>
    <x v="78"/>
    <n v="8"/>
    <n v="10"/>
    <n v="3"/>
    <n v="3"/>
    <n v="3"/>
    <x v="2"/>
    <x v="10"/>
  </r>
  <r>
    <x v="1"/>
    <x v="7"/>
    <x v="18"/>
    <x v="91"/>
    <x v="79"/>
    <n v="0"/>
    <n v="0"/>
    <n v="0"/>
    <n v="0"/>
    <n v="0"/>
    <x v="0"/>
    <x v="0"/>
  </r>
  <r>
    <x v="1"/>
    <x v="7"/>
    <x v="18"/>
    <x v="92"/>
    <x v="80"/>
    <n v="1"/>
    <n v="1"/>
    <n v="1"/>
    <n v="1"/>
    <n v="1"/>
    <x v="0"/>
    <x v="0"/>
  </r>
  <r>
    <x v="1"/>
    <x v="7"/>
    <x v="19"/>
    <x v="93"/>
    <x v="81"/>
    <n v="0"/>
    <n v="0"/>
    <n v="0"/>
    <n v="0"/>
    <n v="0"/>
    <x v="0"/>
    <x v="0"/>
  </r>
  <r>
    <x v="1"/>
    <x v="7"/>
    <x v="19"/>
    <x v="94"/>
    <x v="82"/>
    <n v="0"/>
    <n v="0"/>
    <n v="0"/>
    <n v="0"/>
    <n v="0"/>
    <x v="0"/>
    <x v="0"/>
  </r>
  <r>
    <x v="1"/>
    <x v="7"/>
    <x v="19"/>
    <x v="95"/>
    <x v="83"/>
    <n v="2"/>
    <n v="3"/>
    <n v="0"/>
    <n v="0"/>
    <n v="0"/>
    <x v="0"/>
    <x v="0"/>
  </r>
  <r>
    <x v="1"/>
    <x v="7"/>
    <x v="19"/>
    <x v="96"/>
    <x v="84"/>
    <n v="3"/>
    <n v="4"/>
    <n v="0"/>
    <n v="0"/>
    <n v="0"/>
    <x v="0"/>
    <x v="0"/>
  </r>
  <r>
    <x v="1"/>
    <x v="7"/>
    <x v="18"/>
    <x v="97"/>
    <x v="85"/>
    <n v="0"/>
    <n v="0"/>
    <n v="0"/>
    <n v="0"/>
    <n v="0"/>
    <x v="0"/>
    <x v="0"/>
  </r>
  <r>
    <x v="1"/>
    <x v="7"/>
    <x v="18"/>
    <x v="98"/>
    <x v="86"/>
    <n v="0"/>
    <n v="1"/>
    <n v="0"/>
    <n v="0"/>
    <n v="0"/>
    <x v="0"/>
    <x v="0"/>
  </r>
  <r>
    <x v="1"/>
    <x v="7"/>
    <x v="18"/>
    <x v="99"/>
    <x v="87"/>
    <n v="1"/>
    <n v="1"/>
    <n v="0"/>
    <n v="0"/>
    <n v="0"/>
    <x v="0"/>
    <x v="0"/>
  </r>
  <r>
    <x v="1"/>
    <x v="7"/>
    <x v="19"/>
    <x v="100"/>
    <x v="88"/>
    <n v="2"/>
    <n v="3"/>
    <n v="0"/>
    <n v="0"/>
    <n v="0"/>
    <x v="0"/>
    <x v="0"/>
  </r>
  <r>
    <x v="1"/>
    <x v="7"/>
    <x v="19"/>
    <x v="101"/>
    <x v="89"/>
    <n v="14"/>
    <n v="15"/>
    <n v="4"/>
    <n v="4"/>
    <n v="4"/>
    <x v="3"/>
    <x v="2"/>
  </r>
  <r>
    <x v="1"/>
    <x v="7"/>
    <x v="19"/>
    <x v="102"/>
    <x v="90"/>
    <n v="0"/>
    <n v="0"/>
    <n v="0"/>
    <n v="0"/>
    <n v="0"/>
    <x v="0"/>
    <x v="0"/>
  </r>
  <r>
    <x v="1"/>
    <x v="7"/>
    <x v="19"/>
    <x v="103"/>
    <x v="91"/>
    <n v="1"/>
    <n v="1"/>
    <n v="1"/>
    <n v="1"/>
    <n v="1"/>
    <x v="0"/>
    <x v="0"/>
  </r>
  <r>
    <x v="1"/>
    <x v="7"/>
    <x v="3"/>
    <x v="29"/>
    <x v="22"/>
    <n v="37"/>
    <n v="47"/>
    <n v="11"/>
    <n v="11"/>
    <n v="11"/>
    <x v="13"/>
    <x v="3"/>
  </r>
  <r>
    <x v="1"/>
    <x v="6"/>
    <x v="3"/>
    <x v="29"/>
    <x v="22"/>
    <n v="202"/>
    <n v="274"/>
    <n v="181"/>
    <n v="177"/>
    <n v="163"/>
    <x v="14"/>
    <x v="11"/>
  </r>
  <r>
    <x v="2"/>
    <x v="0"/>
    <x v="1"/>
    <x v="104"/>
    <x v="92"/>
    <n v="1"/>
    <n v="2"/>
    <n v="1"/>
    <n v="1"/>
    <n v="0"/>
    <x v="0"/>
    <x v="0"/>
  </r>
  <r>
    <x v="2"/>
    <x v="0"/>
    <x v="20"/>
    <x v="105"/>
    <x v="93"/>
    <n v="1"/>
    <n v="11"/>
    <n v="1"/>
    <n v="1"/>
    <n v="1"/>
    <x v="0"/>
    <x v="0"/>
  </r>
  <r>
    <x v="2"/>
    <x v="0"/>
    <x v="20"/>
    <x v="106"/>
    <x v="93"/>
    <n v="3"/>
    <n v="9"/>
    <n v="4"/>
    <n v="4"/>
    <n v="4"/>
    <x v="11"/>
    <x v="2"/>
  </r>
  <r>
    <x v="2"/>
    <x v="0"/>
    <x v="20"/>
    <x v="107"/>
    <x v="94"/>
    <n v="3"/>
    <n v="5"/>
    <n v="3"/>
    <n v="3"/>
    <n v="2"/>
    <x v="3"/>
    <x v="1"/>
  </r>
  <r>
    <x v="2"/>
    <x v="0"/>
    <x v="20"/>
    <x v="108"/>
    <x v="95"/>
    <n v="3"/>
    <n v="6"/>
    <n v="2"/>
    <n v="2"/>
    <n v="2"/>
    <x v="3"/>
    <x v="0"/>
  </r>
  <r>
    <x v="2"/>
    <x v="0"/>
    <x v="20"/>
    <x v="109"/>
    <x v="95"/>
    <n v="2"/>
    <n v="4"/>
    <n v="1"/>
    <n v="1"/>
    <n v="1"/>
    <x v="0"/>
    <x v="0"/>
  </r>
  <r>
    <x v="2"/>
    <x v="0"/>
    <x v="1"/>
    <x v="110"/>
    <x v="96"/>
    <n v="15"/>
    <n v="45"/>
    <n v="16"/>
    <n v="16"/>
    <n v="14"/>
    <x v="15"/>
    <x v="12"/>
  </r>
  <r>
    <x v="2"/>
    <x v="0"/>
    <x v="1"/>
    <x v="111"/>
    <x v="96"/>
    <n v="19"/>
    <n v="41"/>
    <n v="15"/>
    <n v="15"/>
    <n v="14"/>
    <x v="12"/>
    <x v="2"/>
  </r>
  <r>
    <x v="2"/>
    <x v="0"/>
    <x v="20"/>
    <x v="112"/>
    <x v="97"/>
    <n v="1"/>
    <n v="3"/>
    <n v="1"/>
    <n v="1"/>
    <n v="1"/>
    <x v="1"/>
    <x v="0"/>
  </r>
  <r>
    <x v="2"/>
    <x v="0"/>
    <x v="20"/>
    <x v="113"/>
    <x v="98"/>
    <n v="0"/>
    <n v="1"/>
    <n v="0"/>
    <n v="0"/>
    <n v="0"/>
    <x v="0"/>
    <x v="0"/>
  </r>
  <r>
    <x v="2"/>
    <x v="0"/>
    <x v="20"/>
    <x v="114"/>
    <x v="99"/>
    <n v="11"/>
    <n v="24"/>
    <n v="11"/>
    <n v="11"/>
    <n v="11"/>
    <x v="13"/>
    <x v="13"/>
  </r>
  <r>
    <x v="2"/>
    <x v="0"/>
    <x v="20"/>
    <x v="115"/>
    <x v="99"/>
    <n v="8"/>
    <n v="20"/>
    <n v="8"/>
    <n v="8"/>
    <n v="7"/>
    <x v="12"/>
    <x v="10"/>
  </r>
  <r>
    <x v="2"/>
    <x v="0"/>
    <x v="20"/>
    <x v="116"/>
    <x v="100"/>
    <n v="1"/>
    <n v="7"/>
    <n v="1"/>
    <n v="1"/>
    <n v="1"/>
    <x v="1"/>
    <x v="0"/>
  </r>
  <r>
    <x v="2"/>
    <x v="0"/>
    <x v="20"/>
    <x v="117"/>
    <x v="100"/>
    <n v="0"/>
    <n v="1"/>
    <n v="0"/>
    <n v="0"/>
    <n v="0"/>
    <x v="0"/>
    <x v="0"/>
  </r>
  <r>
    <x v="2"/>
    <x v="0"/>
    <x v="20"/>
    <x v="118"/>
    <x v="101"/>
    <n v="2"/>
    <n v="3"/>
    <n v="2"/>
    <n v="2"/>
    <n v="1"/>
    <x v="1"/>
    <x v="0"/>
  </r>
  <r>
    <x v="2"/>
    <x v="0"/>
    <x v="20"/>
    <x v="119"/>
    <x v="101"/>
    <n v="0"/>
    <n v="0"/>
    <n v="0"/>
    <n v="0"/>
    <n v="0"/>
    <x v="0"/>
    <x v="0"/>
  </r>
  <r>
    <x v="2"/>
    <x v="0"/>
    <x v="21"/>
    <x v="120"/>
    <x v="102"/>
    <n v="1"/>
    <n v="3"/>
    <n v="1"/>
    <n v="1"/>
    <n v="1"/>
    <x v="1"/>
    <x v="1"/>
  </r>
  <r>
    <x v="2"/>
    <x v="0"/>
    <x v="21"/>
    <x v="121"/>
    <x v="102"/>
    <n v="3"/>
    <n v="4"/>
    <n v="2"/>
    <n v="2"/>
    <n v="2"/>
    <x v="1"/>
    <x v="1"/>
  </r>
  <r>
    <x v="2"/>
    <x v="0"/>
    <x v="21"/>
    <x v="122"/>
    <x v="103"/>
    <n v="2"/>
    <n v="3"/>
    <n v="2"/>
    <n v="2"/>
    <n v="2"/>
    <x v="1"/>
    <x v="1"/>
  </r>
  <r>
    <x v="2"/>
    <x v="0"/>
    <x v="21"/>
    <x v="123"/>
    <x v="103"/>
    <n v="0"/>
    <n v="5"/>
    <n v="0"/>
    <n v="0"/>
    <n v="0"/>
    <x v="0"/>
    <x v="0"/>
  </r>
  <r>
    <x v="2"/>
    <x v="0"/>
    <x v="22"/>
    <x v="124"/>
    <x v="104"/>
    <n v="1"/>
    <n v="4"/>
    <n v="1"/>
    <n v="1"/>
    <n v="1"/>
    <x v="1"/>
    <x v="1"/>
  </r>
  <r>
    <x v="2"/>
    <x v="0"/>
    <x v="22"/>
    <x v="125"/>
    <x v="104"/>
    <n v="1"/>
    <n v="5"/>
    <n v="1"/>
    <n v="1"/>
    <n v="0"/>
    <x v="0"/>
    <x v="0"/>
  </r>
  <r>
    <x v="2"/>
    <x v="0"/>
    <x v="22"/>
    <x v="126"/>
    <x v="105"/>
    <n v="0"/>
    <n v="0"/>
    <n v="0"/>
    <n v="0"/>
    <n v="0"/>
    <x v="0"/>
    <x v="0"/>
  </r>
  <r>
    <x v="2"/>
    <x v="0"/>
    <x v="22"/>
    <x v="127"/>
    <x v="105"/>
    <n v="0"/>
    <n v="0"/>
    <n v="0"/>
    <n v="0"/>
    <n v="0"/>
    <x v="0"/>
    <x v="0"/>
  </r>
  <r>
    <x v="2"/>
    <x v="0"/>
    <x v="20"/>
    <x v="128"/>
    <x v="106"/>
    <n v="3"/>
    <n v="7"/>
    <n v="2"/>
    <n v="2"/>
    <n v="1"/>
    <x v="1"/>
    <x v="0"/>
  </r>
  <r>
    <x v="2"/>
    <x v="0"/>
    <x v="23"/>
    <x v="129"/>
    <x v="106"/>
    <n v="0"/>
    <n v="1"/>
    <n v="0"/>
    <n v="0"/>
    <n v="0"/>
    <x v="0"/>
    <x v="0"/>
  </r>
  <r>
    <x v="2"/>
    <x v="0"/>
    <x v="3"/>
    <x v="29"/>
    <x v="22"/>
    <n v="81"/>
    <n v="214"/>
    <n v="75"/>
    <n v="75"/>
    <n v="66"/>
    <x v="16"/>
    <x v="7"/>
  </r>
  <r>
    <x v="2"/>
    <x v="1"/>
    <x v="24"/>
    <x v="130"/>
    <x v="107"/>
    <n v="12"/>
    <n v="20"/>
    <n v="9"/>
    <n v="9"/>
    <n v="8"/>
    <x v="11"/>
    <x v="10"/>
  </r>
  <r>
    <x v="2"/>
    <x v="1"/>
    <x v="24"/>
    <x v="131"/>
    <x v="107"/>
    <n v="7"/>
    <n v="21"/>
    <n v="4"/>
    <n v="4"/>
    <n v="4"/>
    <x v="2"/>
    <x v="1"/>
  </r>
  <r>
    <x v="2"/>
    <x v="1"/>
    <x v="24"/>
    <x v="132"/>
    <x v="108"/>
    <n v="0"/>
    <n v="5"/>
    <n v="1"/>
    <n v="1"/>
    <n v="1"/>
    <x v="0"/>
    <x v="0"/>
  </r>
  <r>
    <x v="2"/>
    <x v="1"/>
    <x v="24"/>
    <x v="133"/>
    <x v="108"/>
    <n v="4"/>
    <n v="12"/>
    <n v="2"/>
    <n v="2"/>
    <n v="2"/>
    <x v="1"/>
    <x v="1"/>
  </r>
  <r>
    <x v="2"/>
    <x v="1"/>
    <x v="25"/>
    <x v="134"/>
    <x v="109"/>
    <n v="2"/>
    <n v="9"/>
    <n v="3"/>
    <n v="2"/>
    <n v="2"/>
    <x v="1"/>
    <x v="1"/>
  </r>
  <r>
    <x v="2"/>
    <x v="1"/>
    <x v="25"/>
    <x v="135"/>
    <x v="109"/>
    <n v="6"/>
    <n v="15"/>
    <n v="2"/>
    <n v="2"/>
    <n v="2"/>
    <x v="0"/>
    <x v="0"/>
  </r>
  <r>
    <x v="2"/>
    <x v="1"/>
    <x v="5"/>
    <x v="136"/>
    <x v="110"/>
    <n v="20"/>
    <n v="44"/>
    <n v="15"/>
    <n v="15"/>
    <n v="13"/>
    <x v="17"/>
    <x v="12"/>
  </r>
  <r>
    <x v="2"/>
    <x v="1"/>
    <x v="5"/>
    <x v="137"/>
    <x v="110"/>
    <n v="7"/>
    <n v="14"/>
    <n v="5"/>
    <n v="5"/>
    <n v="5"/>
    <x v="11"/>
    <x v="2"/>
  </r>
  <r>
    <x v="2"/>
    <x v="1"/>
    <x v="5"/>
    <x v="138"/>
    <x v="111"/>
    <n v="9"/>
    <n v="25"/>
    <n v="9"/>
    <n v="9"/>
    <n v="8"/>
    <x v="2"/>
    <x v="10"/>
  </r>
  <r>
    <x v="2"/>
    <x v="1"/>
    <x v="5"/>
    <x v="139"/>
    <x v="112"/>
    <n v="10"/>
    <n v="19"/>
    <n v="6"/>
    <n v="6"/>
    <n v="6"/>
    <x v="3"/>
    <x v="2"/>
  </r>
  <r>
    <x v="2"/>
    <x v="1"/>
    <x v="3"/>
    <x v="29"/>
    <x v="22"/>
    <n v="77"/>
    <n v="184"/>
    <n v="56"/>
    <n v="55"/>
    <n v="51"/>
    <x v="18"/>
    <x v="14"/>
  </r>
  <r>
    <x v="2"/>
    <x v="2"/>
    <x v="26"/>
    <x v="140"/>
    <x v="113"/>
    <n v="9"/>
    <n v="12"/>
    <n v="6"/>
    <n v="6"/>
    <n v="5"/>
    <x v="3"/>
    <x v="2"/>
  </r>
  <r>
    <x v="2"/>
    <x v="2"/>
    <x v="26"/>
    <x v="141"/>
    <x v="113"/>
    <n v="11"/>
    <n v="19"/>
    <n v="8"/>
    <n v="8"/>
    <n v="7"/>
    <x v="12"/>
    <x v="13"/>
  </r>
  <r>
    <x v="2"/>
    <x v="2"/>
    <x v="26"/>
    <x v="142"/>
    <x v="114"/>
    <n v="3"/>
    <n v="6"/>
    <n v="2"/>
    <n v="2"/>
    <n v="1"/>
    <x v="1"/>
    <x v="0"/>
  </r>
  <r>
    <x v="2"/>
    <x v="2"/>
    <x v="26"/>
    <x v="143"/>
    <x v="115"/>
    <n v="3"/>
    <n v="9"/>
    <n v="3"/>
    <n v="3"/>
    <n v="3"/>
    <x v="3"/>
    <x v="2"/>
  </r>
  <r>
    <x v="2"/>
    <x v="2"/>
    <x v="3"/>
    <x v="29"/>
    <x v="22"/>
    <n v="26"/>
    <n v="46"/>
    <n v="19"/>
    <n v="19"/>
    <n v="16"/>
    <x v="19"/>
    <x v="15"/>
  </r>
  <r>
    <x v="2"/>
    <x v="3"/>
    <x v="17"/>
    <x v="144"/>
    <x v="116"/>
    <n v="0"/>
    <n v="5"/>
    <n v="1"/>
    <n v="1"/>
    <n v="1"/>
    <x v="0"/>
    <x v="0"/>
  </r>
  <r>
    <x v="2"/>
    <x v="3"/>
    <x v="17"/>
    <x v="145"/>
    <x v="116"/>
    <n v="0"/>
    <n v="1"/>
    <n v="0"/>
    <n v="0"/>
    <n v="0"/>
    <x v="0"/>
    <x v="0"/>
  </r>
  <r>
    <x v="2"/>
    <x v="3"/>
    <x v="17"/>
    <x v="146"/>
    <x v="117"/>
    <n v="9"/>
    <n v="16"/>
    <n v="8"/>
    <n v="8"/>
    <n v="8"/>
    <x v="13"/>
    <x v="0"/>
  </r>
  <r>
    <x v="2"/>
    <x v="3"/>
    <x v="17"/>
    <x v="147"/>
    <x v="117"/>
    <n v="4"/>
    <n v="11"/>
    <n v="4"/>
    <n v="3"/>
    <n v="3"/>
    <x v="2"/>
    <x v="0"/>
  </r>
  <r>
    <x v="2"/>
    <x v="3"/>
    <x v="8"/>
    <x v="148"/>
    <x v="118"/>
    <n v="0"/>
    <n v="4"/>
    <n v="0"/>
    <n v="0"/>
    <n v="0"/>
    <x v="0"/>
    <x v="0"/>
  </r>
  <r>
    <x v="2"/>
    <x v="3"/>
    <x v="8"/>
    <x v="149"/>
    <x v="118"/>
    <n v="1"/>
    <n v="1"/>
    <n v="0"/>
    <n v="0"/>
    <n v="0"/>
    <x v="0"/>
    <x v="0"/>
  </r>
  <r>
    <x v="2"/>
    <x v="3"/>
    <x v="3"/>
    <x v="29"/>
    <x v="22"/>
    <n v="14"/>
    <n v="38"/>
    <n v="13"/>
    <n v="12"/>
    <n v="12"/>
    <x v="19"/>
    <x v="0"/>
  </r>
  <r>
    <x v="2"/>
    <x v="5"/>
    <x v="27"/>
    <x v="150"/>
    <x v="119"/>
    <n v="2"/>
    <n v="5"/>
    <n v="2"/>
    <n v="2"/>
    <n v="2"/>
    <x v="3"/>
    <x v="0"/>
  </r>
  <r>
    <x v="2"/>
    <x v="5"/>
    <x v="27"/>
    <x v="151"/>
    <x v="120"/>
    <n v="1"/>
    <n v="4"/>
    <n v="1"/>
    <n v="1"/>
    <n v="1"/>
    <x v="1"/>
    <x v="0"/>
  </r>
  <r>
    <x v="2"/>
    <x v="5"/>
    <x v="27"/>
    <x v="152"/>
    <x v="121"/>
    <n v="5"/>
    <n v="13"/>
    <n v="7"/>
    <n v="7"/>
    <n v="7"/>
    <x v="2"/>
    <x v="0"/>
  </r>
  <r>
    <x v="2"/>
    <x v="5"/>
    <x v="28"/>
    <x v="153"/>
    <x v="122"/>
    <n v="4"/>
    <n v="8"/>
    <n v="4"/>
    <n v="4"/>
    <n v="3"/>
    <x v="3"/>
    <x v="2"/>
  </r>
  <r>
    <x v="2"/>
    <x v="5"/>
    <x v="3"/>
    <x v="29"/>
    <x v="22"/>
    <n v="12"/>
    <n v="30"/>
    <n v="14"/>
    <n v="14"/>
    <n v="13"/>
    <x v="4"/>
    <x v="2"/>
  </r>
  <r>
    <x v="2"/>
    <x v="8"/>
    <x v="29"/>
    <x v="154"/>
    <x v="123"/>
    <n v="10"/>
    <n v="20"/>
    <n v="14"/>
    <n v="14"/>
    <n v="13"/>
    <x v="17"/>
    <x v="12"/>
  </r>
  <r>
    <x v="2"/>
    <x v="8"/>
    <x v="30"/>
    <x v="155"/>
    <x v="124"/>
    <n v="0"/>
    <n v="5"/>
    <n v="0"/>
    <n v="0"/>
    <n v="0"/>
    <x v="0"/>
    <x v="0"/>
  </r>
  <r>
    <x v="2"/>
    <x v="8"/>
    <x v="31"/>
    <x v="156"/>
    <x v="125"/>
    <n v="0"/>
    <n v="0"/>
    <n v="0"/>
    <n v="0"/>
    <n v="0"/>
    <x v="0"/>
    <x v="0"/>
  </r>
  <r>
    <x v="2"/>
    <x v="8"/>
    <x v="31"/>
    <x v="157"/>
    <x v="125"/>
    <n v="0"/>
    <n v="0"/>
    <n v="0"/>
    <n v="0"/>
    <n v="0"/>
    <x v="0"/>
    <x v="0"/>
  </r>
  <r>
    <x v="2"/>
    <x v="8"/>
    <x v="32"/>
    <x v="158"/>
    <x v="126"/>
    <n v="6"/>
    <n v="12"/>
    <n v="4"/>
    <n v="4"/>
    <n v="4"/>
    <x v="3"/>
    <x v="2"/>
  </r>
  <r>
    <x v="2"/>
    <x v="8"/>
    <x v="32"/>
    <x v="159"/>
    <x v="126"/>
    <n v="6"/>
    <n v="15"/>
    <n v="6"/>
    <n v="6"/>
    <n v="5"/>
    <x v="2"/>
    <x v="2"/>
  </r>
  <r>
    <x v="2"/>
    <x v="8"/>
    <x v="31"/>
    <x v="160"/>
    <x v="127"/>
    <n v="0"/>
    <n v="0"/>
    <n v="0"/>
    <n v="0"/>
    <n v="0"/>
    <x v="0"/>
    <x v="0"/>
  </r>
  <r>
    <x v="2"/>
    <x v="8"/>
    <x v="31"/>
    <x v="161"/>
    <x v="127"/>
    <n v="1"/>
    <n v="2"/>
    <n v="0"/>
    <n v="0"/>
    <n v="0"/>
    <x v="0"/>
    <x v="0"/>
  </r>
  <r>
    <x v="2"/>
    <x v="8"/>
    <x v="31"/>
    <x v="162"/>
    <x v="128"/>
    <n v="0"/>
    <n v="0"/>
    <n v="0"/>
    <n v="0"/>
    <n v="0"/>
    <x v="0"/>
    <x v="0"/>
  </r>
  <r>
    <x v="2"/>
    <x v="8"/>
    <x v="31"/>
    <x v="163"/>
    <x v="128"/>
    <n v="0"/>
    <n v="0"/>
    <n v="0"/>
    <n v="0"/>
    <n v="0"/>
    <x v="0"/>
    <x v="0"/>
  </r>
  <r>
    <x v="2"/>
    <x v="8"/>
    <x v="3"/>
    <x v="29"/>
    <x v="22"/>
    <n v="23"/>
    <n v="54"/>
    <n v="24"/>
    <n v="24"/>
    <n v="22"/>
    <x v="9"/>
    <x v="16"/>
  </r>
  <r>
    <x v="2"/>
    <x v="9"/>
    <x v="33"/>
    <x v="164"/>
    <x v="129"/>
    <n v="0"/>
    <n v="2"/>
    <n v="0"/>
    <n v="0"/>
    <n v="0"/>
    <x v="0"/>
    <x v="0"/>
  </r>
  <r>
    <x v="2"/>
    <x v="9"/>
    <x v="33"/>
    <x v="165"/>
    <x v="129"/>
    <n v="0"/>
    <n v="1"/>
    <n v="0"/>
    <n v="0"/>
    <n v="0"/>
    <x v="0"/>
    <x v="0"/>
  </r>
  <r>
    <x v="2"/>
    <x v="9"/>
    <x v="33"/>
    <x v="166"/>
    <x v="130"/>
    <n v="5"/>
    <n v="9"/>
    <n v="5"/>
    <n v="5"/>
    <n v="3"/>
    <x v="2"/>
    <x v="1"/>
  </r>
  <r>
    <x v="2"/>
    <x v="9"/>
    <x v="33"/>
    <x v="167"/>
    <x v="130"/>
    <n v="7"/>
    <n v="10"/>
    <n v="6"/>
    <n v="6"/>
    <n v="5"/>
    <x v="1"/>
    <x v="0"/>
  </r>
  <r>
    <x v="2"/>
    <x v="9"/>
    <x v="3"/>
    <x v="29"/>
    <x v="22"/>
    <n v="12"/>
    <n v="22"/>
    <n v="11"/>
    <n v="11"/>
    <n v="8"/>
    <x v="11"/>
    <x v="1"/>
  </r>
  <r>
    <x v="2"/>
    <x v="6"/>
    <x v="3"/>
    <x v="29"/>
    <x v="22"/>
    <n v="245"/>
    <n v="588"/>
    <n v="212"/>
    <n v="210"/>
    <n v="188"/>
    <x v="20"/>
    <x v="17"/>
  </r>
  <r>
    <x v="3"/>
    <x v="8"/>
    <x v="34"/>
    <x v="168"/>
    <x v="131"/>
    <n v="0"/>
    <n v="0"/>
    <n v="0"/>
    <n v="0"/>
    <n v="0"/>
    <x v="0"/>
    <x v="0"/>
  </r>
  <r>
    <x v="3"/>
    <x v="8"/>
    <x v="3"/>
    <x v="29"/>
    <x v="22"/>
    <n v="0"/>
    <n v="0"/>
    <n v="0"/>
    <n v="0"/>
    <n v="0"/>
    <x v="0"/>
    <x v="0"/>
  </r>
  <r>
    <x v="3"/>
    <x v="9"/>
    <x v="33"/>
    <x v="169"/>
    <x v="132"/>
    <n v="0"/>
    <n v="0"/>
    <n v="0"/>
    <n v="0"/>
    <n v="0"/>
    <x v="0"/>
    <x v="0"/>
  </r>
  <r>
    <x v="3"/>
    <x v="9"/>
    <x v="3"/>
    <x v="29"/>
    <x v="22"/>
    <n v="0"/>
    <n v="0"/>
    <n v="0"/>
    <n v="0"/>
    <n v="0"/>
    <x v="0"/>
    <x v="0"/>
  </r>
  <r>
    <x v="3"/>
    <x v="6"/>
    <x v="3"/>
    <x v="29"/>
    <x v="22"/>
    <n v="0"/>
    <n v="0"/>
    <n v="0"/>
    <n v="0"/>
    <n v="0"/>
    <x v="0"/>
    <x v="0"/>
  </r>
  <r>
    <x v="4"/>
    <x v="10"/>
    <x v="35"/>
    <x v="170"/>
    <x v="133"/>
    <n v="64"/>
    <n v="91"/>
    <n v="79"/>
    <n v="76"/>
    <n v="60"/>
    <x v="21"/>
    <x v="18"/>
  </r>
  <r>
    <x v="4"/>
    <x v="10"/>
    <x v="35"/>
    <x v="171"/>
    <x v="134"/>
    <n v="23"/>
    <n v="27"/>
    <n v="27"/>
    <n v="27"/>
    <n v="24"/>
    <x v="22"/>
    <x v="4"/>
  </r>
  <r>
    <x v="4"/>
    <x v="10"/>
    <x v="3"/>
    <x v="29"/>
    <x v="22"/>
    <n v="87"/>
    <n v="118"/>
    <n v="106"/>
    <n v="103"/>
    <n v="84"/>
    <x v="23"/>
    <x v="19"/>
  </r>
  <r>
    <x v="4"/>
    <x v="6"/>
    <x v="3"/>
    <x v="29"/>
    <x v="22"/>
    <n v="87"/>
    <n v="118"/>
    <n v="106"/>
    <n v="103"/>
    <n v="84"/>
    <x v="23"/>
    <x v="19"/>
  </r>
  <r>
    <x v="5"/>
    <x v="2"/>
    <x v="36"/>
    <x v="172"/>
    <x v="135"/>
    <n v="0"/>
    <n v="0"/>
    <n v="0"/>
    <n v="0"/>
    <n v="0"/>
    <x v="0"/>
    <x v="0"/>
  </r>
  <r>
    <x v="5"/>
    <x v="2"/>
    <x v="37"/>
    <x v="173"/>
    <x v="136"/>
    <n v="0"/>
    <n v="0"/>
    <n v="0"/>
    <n v="0"/>
    <n v="0"/>
    <x v="0"/>
    <x v="0"/>
  </r>
  <r>
    <x v="5"/>
    <x v="2"/>
    <x v="37"/>
    <x v="174"/>
    <x v="137"/>
    <n v="0"/>
    <n v="0"/>
    <n v="0"/>
    <n v="0"/>
    <n v="0"/>
    <x v="0"/>
    <x v="0"/>
  </r>
  <r>
    <x v="5"/>
    <x v="2"/>
    <x v="36"/>
    <x v="175"/>
    <x v="138"/>
    <n v="0"/>
    <n v="1"/>
    <n v="0"/>
    <n v="0"/>
    <n v="0"/>
    <x v="0"/>
    <x v="0"/>
  </r>
  <r>
    <x v="5"/>
    <x v="2"/>
    <x v="38"/>
    <x v="176"/>
    <x v="139"/>
    <n v="0"/>
    <n v="1"/>
    <n v="1"/>
    <n v="1"/>
    <n v="0"/>
    <x v="0"/>
    <x v="0"/>
  </r>
  <r>
    <x v="5"/>
    <x v="2"/>
    <x v="38"/>
    <x v="177"/>
    <x v="140"/>
    <n v="1"/>
    <n v="1"/>
    <n v="1"/>
    <n v="1"/>
    <n v="1"/>
    <x v="1"/>
    <x v="0"/>
  </r>
  <r>
    <x v="5"/>
    <x v="2"/>
    <x v="36"/>
    <x v="178"/>
    <x v="141"/>
    <n v="0"/>
    <n v="0"/>
    <n v="0"/>
    <n v="0"/>
    <n v="0"/>
    <x v="0"/>
    <x v="0"/>
  </r>
  <r>
    <x v="5"/>
    <x v="2"/>
    <x v="37"/>
    <x v="179"/>
    <x v="142"/>
    <n v="0"/>
    <n v="0"/>
    <n v="0"/>
    <n v="0"/>
    <n v="0"/>
    <x v="0"/>
    <x v="0"/>
  </r>
  <r>
    <x v="5"/>
    <x v="2"/>
    <x v="37"/>
    <x v="180"/>
    <x v="143"/>
    <n v="0"/>
    <n v="0"/>
    <n v="0"/>
    <n v="0"/>
    <n v="0"/>
    <x v="0"/>
    <x v="0"/>
  </r>
  <r>
    <x v="5"/>
    <x v="2"/>
    <x v="36"/>
    <x v="181"/>
    <x v="144"/>
    <n v="0"/>
    <n v="1"/>
    <n v="0"/>
    <n v="0"/>
    <n v="0"/>
    <x v="0"/>
    <x v="0"/>
  </r>
  <r>
    <x v="5"/>
    <x v="2"/>
    <x v="38"/>
    <x v="182"/>
    <x v="145"/>
    <n v="0"/>
    <n v="0"/>
    <n v="0"/>
    <n v="0"/>
    <n v="0"/>
    <x v="0"/>
    <x v="0"/>
  </r>
  <r>
    <x v="5"/>
    <x v="2"/>
    <x v="36"/>
    <x v="183"/>
    <x v="146"/>
    <n v="0"/>
    <n v="0"/>
    <n v="0"/>
    <n v="0"/>
    <n v="0"/>
    <x v="0"/>
    <x v="0"/>
  </r>
  <r>
    <x v="5"/>
    <x v="2"/>
    <x v="36"/>
    <x v="184"/>
    <x v="147"/>
    <n v="1"/>
    <n v="1"/>
    <n v="1"/>
    <n v="1"/>
    <n v="1"/>
    <x v="1"/>
    <x v="0"/>
  </r>
  <r>
    <x v="5"/>
    <x v="2"/>
    <x v="37"/>
    <x v="185"/>
    <x v="148"/>
    <n v="0"/>
    <n v="0"/>
    <n v="0"/>
    <n v="0"/>
    <n v="0"/>
    <x v="0"/>
    <x v="0"/>
  </r>
  <r>
    <x v="5"/>
    <x v="2"/>
    <x v="36"/>
    <x v="186"/>
    <x v="149"/>
    <n v="0"/>
    <n v="0"/>
    <n v="0"/>
    <n v="0"/>
    <n v="0"/>
    <x v="0"/>
    <x v="0"/>
  </r>
  <r>
    <x v="5"/>
    <x v="2"/>
    <x v="39"/>
    <x v="187"/>
    <x v="150"/>
    <n v="0"/>
    <n v="0"/>
    <n v="0"/>
    <n v="0"/>
    <n v="0"/>
    <x v="0"/>
    <x v="0"/>
  </r>
  <r>
    <x v="5"/>
    <x v="2"/>
    <x v="39"/>
    <x v="188"/>
    <x v="151"/>
    <n v="0"/>
    <n v="0"/>
    <n v="0"/>
    <n v="0"/>
    <n v="0"/>
    <x v="0"/>
    <x v="0"/>
  </r>
  <r>
    <x v="5"/>
    <x v="2"/>
    <x v="39"/>
    <x v="189"/>
    <x v="152"/>
    <n v="0"/>
    <n v="0"/>
    <n v="0"/>
    <n v="0"/>
    <n v="0"/>
    <x v="0"/>
    <x v="0"/>
  </r>
  <r>
    <x v="5"/>
    <x v="2"/>
    <x v="3"/>
    <x v="29"/>
    <x v="22"/>
    <n v="2"/>
    <n v="5"/>
    <n v="3"/>
    <n v="3"/>
    <n v="2"/>
    <x v="3"/>
    <x v="0"/>
  </r>
  <r>
    <x v="5"/>
    <x v="3"/>
    <x v="40"/>
    <x v="190"/>
    <x v="153"/>
    <n v="0"/>
    <n v="0"/>
    <n v="0"/>
    <n v="0"/>
    <n v="0"/>
    <x v="0"/>
    <x v="0"/>
  </r>
  <r>
    <x v="5"/>
    <x v="3"/>
    <x v="40"/>
    <x v="191"/>
    <x v="154"/>
    <n v="0"/>
    <n v="0"/>
    <n v="0"/>
    <n v="0"/>
    <n v="0"/>
    <x v="0"/>
    <x v="0"/>
  </r>
  <r>
    <x v="5"/>
    <x v="3"/>
    <x v="40"/>
    <x v="192"/>
    <x v="155"/>
    <n v="0"/>
    <n v="0"/>
    <n v="0"/>
    <n v="0"/>
    <n v="0"/>
    <x v="0"/>
    <x v="0"/>
  </r>
  <r>
    <x v="5"/>
    <x v="3"/>
    <x v="3"/>
    <x v="29"/>
    <x v="22"/>
    <n v="0"/>
    <n v="0"/>
    <n v="0"/>
    <n v="0"/>
    <n v="0"/>
    <x v="0"/>
    <x v="0"/>
  </r>
  <r>
    <x v="5"/>
    <x v="6"/>
    <x v="3"/>
    <x v="29"/>
    <x v="22"/>
    <n v="2"/>
    <n v="5"/>
    <n v="3"/>
    <n v="3"/>
    <n v="2"/>
    <x v="3"/>
    <x v="0"/>
  </r>
  <r>
    <x v="6"/>
    <x v="0"/>
    <x v="20"/>
    <x v="193"/>
    <x v="156"/>
    <n v="2"/>
    <n v="3"/>
    <n v="2"/>
    <n v="2"/>
    <n v="2"/>
    <x v="1"/>
    <x v="1"/>
  </r>
  <r>
    <x v="6"/>
    <x v="0"/>
    <x v="20"/>
    <x v="194"/>
    <x v="157"/>
    <n v="3"/>
    <n v="5"/>
    <n v="4"/>
    <n v="4"/>
    <n v="3"/>
    <x v="3"/>
    <x v="2"/>
  </r>
  <r>
    <x v="6"/>
    <x v="0"/>
    <x v="20"/>
    <x v="195"/>
    <x v="158"/>
    <n v="0"/>
    <n v="0"/>
    <n v="0"/>
    <n v="0"/>
    <n v="0"/>
    <x v="0"/>
    <x v="0"/>
  </r>
  <r>
    <x v="6"/>
    <x v="0"/>
    <x v="20"/>
    <x v="196"/>
    <x v="159"/>
    <n v="0"/>
    <n v="0"/>
    <n v="0"/>
    <n v="0"/>
    <n v="0"/>
    <x v="0"/>
    <x v="0"/>
  </r>
  <r>
    <x v="6"/>
    <x v="0"/>
    <x v="20"/>
    <x v="197"/>
    <x v="160"/>
    <n v="0"/>
    <n v="0"/>
    <n v="0"/>
    <n v="0"/>
    <n v="0"/>
    <x v="0"/>
    <x v="0"/>
  </r>
  <r>
    <x v="6"/>
    <x v="0"/>
    <x v="20"/>
    <x v="198"/>
    <x v="161"/>
    <n v="3"/>
    <n v="4"/>
    <n v="1"/>
    <n v="1"/>
    <n v="1"/>
    <x v="0"/>
    <x v="0"/>
  </r>
  <r>
    <x v="6"/>
    <x v="0"/>
    <x v="20"/>
    <x v="199"/>
    <x v="162"/>
    <n v="1"/>
    <n v="1"/>
    <n v="0"/>
    <n v="0"/>
    <n v="0"/>
    <x v="0"/>
    <x v="0"/>
  </r>
  <r>
    <x v="6"/>
    <x v="0"/>
    <x v="20"/>
    <x v="200"/>
    <x v="163"/>
    <n v="0"/>
    <n v="1"/>
    <n v="1"/>
    <n v="1"/>
    <n v="1"/>
    <x v="1"/>
    <x v="0"/>
  </r>
  <r>
    <x v="6"/>
    <x v="0"/>
    <x v="20"/>
    <x v="201"/>
    <x v="164"/>
    <n v="1"/>
    <n v="1"/>
    <n v="0"/>
    <n v="0"/>
    <n v="0"/>
    <x v="0"/>
    <x v="0"/>
  </r>
  <r>
    <x v="6"/>
    <x v="0"/>
    <x v="20"/>
    <x v="202"/>
    <x v="165"/>
    <n v="0"/>
    <n v="0"/>
    <n v="0"/>
    <n v="0"/>
    <n v="0"/>
    <x v="0"/>
    <x v="0"/>
  </r>
  <r>
    <x v="6"/>
    <x v="0"/>
    <x v="20"/>
    <x v="203"/>
    <x v="166"/>
    <n v="10"/>
    <n v="15"/>
    <n v="10"/>
    <n v="10"/>
    <n v="10"/>
    <x v="24"/>
    <x v="12"/>
  </r>
  <r>
    <x v="6"/>
    <x v="0"/>
    <x v="20"/>
    <x v="204"/>
    <x v="167"/>
    <n v="27"/>
    <n v="31"/>
    <n v="26"/>
    <n v="26"/>
    <n v="24"/>
    <x v="25"/>
    <x v="20"/>
  </r>
  <r>
    <x v="6"/>
    <x v="0"/>
    <x v="3"/>
    <x v="29"/>
    <x v="22"/>
    <n v="47"/>
    <n v="61"/>
    <n v="44"/>
    <n v="44"/>
    <n v="41"/>
    <x v="7"/>
    <x v="14"/>
  </r>
  <r>
    <x v="6"/>
    <x v="1"/>
    <x v="41"/>
    <x v="205"/>
    <x v="168"/>
    <n v="2"/>
    <n v="2"/>
    <n v="1"/>
    <n v="1"/>
    <n v="1"/>
    <x v="0"/>
    <x v="0"/>
  </r>
  <r>
    <x v="6"/>
    <x v="1"/>
    <x v="41"/>
    <x v="206"/>
    <x v="169"/>
    <n v="22"/>
    <n v="22"/>
    <n v="21"/>
    <n v="21"/>
    <n v="20"/>
    <x v="15"/>
    <x v="16"/>
  </r>
  <r>
    <x v="6"/>
    <x v="1"/>
    <x v="42"/>
    <x v="207"/>
    <x v="170"/>
    <n v="2"/>
    <n v="4"/>
    <n v="3"/>
    <n v="3"/>
    <n v="3"/>
    <x v="1"/>
    <x v="1"/>
  </r>
  <r>
    <x v="6"/>
    <x v="1"/>
    <x v="41"/>
    <x v="208"/>
    <x v="171"/>
    <n v="0"/>
    <n v="0"/>
    <n v="0"/>
    <n v="0"/>
    <n v="0"/>
    <x v="0"/>
    <x v="0"/>
  </r>
  <r>
    <x v="6"/>
    <x v="1"/>
    <x v="42"/>
    <x v="209"/>
    <x v="172"/>
    <n v="5"/>
    <n v="5"/>
    <n v="4"/>
    <n v="4"/>
    <n v="4"/>
    <x v="2"/>
    <x v="2"/>
  </r>
  <r>
    <x v="6"/>
    <x v="1"/>
    <x v="43"/>
    <x v="210"/>
    <x v="173"/>
    <n v="2"/>
    <n v="3"/>
    <n v="2"/>
    <n v="2"/>
    <n v="2"/>
    <x v="1"/>
    <x v="1"/>
  </r>
  <r>
    <x v="6"/>
    <x v="1"/>
    <x v="41"/>
    <x v="211"/>
    <x v="174"/>
    <n v="2"/>
    <n v="4"/>
    <n v="2"/>
    <n v="2"/>
    <n v="2"/>
    <x v="3"/>
    <x v="1"/>
  </r>
  <r>
    <x v="6"/>
    <x v="1"/>
    <x v="44"/>
    <x v="212"/>
    <x v="175"/>
    <n v="15"/>
    <n v="19"/>
    <n v="14"/>
    <n v="14"/>
    <n v="13"/>
    <x v="17"/>
    <x v="3"/>
  </r>
  <r>
    <x v="6"/>
    <x v="1"/>
    <x v="5"/>
    <x v="213"/>
    <x v="176"/>
    <n v="3"/>
    <n v="5"/>
    <n v="3"/>
    <n v="3"/>
    <n v="2"/>
    <x v="3"/>
    <x v="0"/>
  </r>
  <r>
    <x v="6"/>
    <x v="1"/>
    <x v="5"/>
    <x v="214"/>
    <x v="177"/>
    <n v="6"/>
    <n v="9"/>
    <n v="7"/>
    <n v="7"/>
    <n v="7"/>
    <x v="24"/>
    <x v="13"/>
  </r>
  <r>
    <x v="6"/>
    <x v="1"/>
    <x v="5"/>
    <x v="215"/>
    <x v="178"/>
    <n v="0"/>
    <n v="1"/>
    <n v="0"/>
    <n v="0"/>
    <n v="0"/>
    <x v="0"/>
    <x v="0"/>
  </r>
  <r>
    <x v="6"/>
    <x v="1"/>
    <x v="5"/>
    <x v="216"/>
    <x v="178"/>
    <n v="3"/>
    <n v="6"/>
    <n v="4"/>
    <n v="4"/>
    <n v="4"/>
    <x v="2"/>
    <x v="10"/>
  </r>
  <r>
    <x v="6"/>
    <x v="1"/>
    <x v="5"/>
    <x v="217"/>
    <x v="179"/>
    <n v="0"/>
    <n v="1"/>
    <n v="0"/>
    <n v="0"/>
    <n v="0"/>
    <x v="0"/>
    <x v="0"/>
  </r>
  <r>
    <x v="6"/>
    <x v="1"/>
    <x v="44"/>
    <x v="218"/>
    <x v="180"/>
    <n v="3"/>
    <n v="7"/>
    <n v="4"/>
    <n v="4"/>
    <n v="3"/>
    <x v="3"/>
    <x v="2"/>
  </r>
  <r>
    <x v="6"/>
    <x v="1"/>
    <x v="44"/>
    <x v="219"/>
    <x v="181"/>
    <n v="0"/>
    <n v="1"/>
    <n v="0"/>
    <n v="0"/>
    <n v="0"/>
    <x v="0"/>
    <x v="0"/>
  </r>
  <r>
    <x v="6"/>
    <x v="1"/>
    <x v="44"/>
    <x v="220"/>
    <x v="181"/>
    <n v="0"/>
    <n v="1"/>
    <n v="1"/>
    <n v="1"/>
    <n v="1"/>
    <x v="0"/>
    <x v="0"/>
  </r>
  <r>
    <x v="6"/>
    <x v="1"/>
    <x v="3"/>
    <x v="29"/>
    <x v="22"/>
    <n v="65"/>
    <n v="90"/>
    <n v="66"/>
    <n v="66"/>
    <n v="62"/>
    <x v="26"/>
    <x v="21"/>
  </r>
  <r>
    <x v="6"/>
    <x v="2"/>
    <x v="45"/>
    <x v="221"/>
    <x v="182"/>
    <n v="0"/>
    <n v="0"/>
    <n v="0"/>
    <n v="0"/>
    <n v="0"/>
    <x v="0"/>
    <x v="0"/>
  </r>
  <r>
    <x v="6"/>
    <x v="2"/>
    <x v="3"/>
    <x v="29"/>
    <x v="22"/>
    <n v="0"/>
    <n v="0"/>
    <n v="0"/>
    <n v="0"/>
    <n v="0"/>
    <x v="0"/>
    <x v="0"/>
  </r>
  <r>
    <x v="6"/>
    <x v="3"/>
    <x v="46"/>
    <x v="222"/>
    <x v="183"/>
    <n v="3"/>
    <n v="4"/>
    <n v="2"/>
    <n v="2"/>
    <n v="2"/>
    <x v="3"/>
    <x v="1"/>
  </r>
  <r>
    <x v="6"/>
    <x v="3"/>
    <x v="16"/>
    <x v="223"/>
    <x v="184"/>
    <n v="0"/>
    <n v="0"/>
    <n v="0"/>
    <n v="0"/>
    <n v="0"/>
    <x v="0"/>
    <x v="0"/>
  </r>
  <r>
    <x v="6"/>
    <x v="3"/>
    <x v="3"/>
    <x v="29"/>
    <x v="22"/>
    <n v="3"/>
    <n v="4"/>
    <n v="2"/>
    <n v="2"/>
    <n v="2"/>
    <x v="3"/>
    <x v="1"/>
  </r>
  <r>
    <x v="6"/>
    <x v="4"/>
    <x v="47"/>
    <x v="224"/>
    <x v="185"/>
    <n v="22"/>
    <n v="28"/>
    <n v="17"/>
    <n v="17"/>
    <n v="17"/>
    <x v="19"/>
    <x v="2"/>
  </r>
  <r>
    <x v="6"/>
    <x v="4"/>
    <x v="47"/>
    <x v="225"/>
    <x v="186"/>
    <n v="7"/>
    <n v="7"/>
    <n v="3"/>
    <n v="3"/>
    <n v="3"/>
    <x v="3"/>
    <x v="0"/>
  </r>
  <r>
    <x v="6"/>
    <x v="4"/>
    <x v="3"/>
    <x v="29"/>
    <x v="22"/>
    <n v="29"/>
    <n v="35"/>
    <n v="20"/>
    <n v="20"/>
    <n v="20"/>
    <x v="27"/>
    <x v="2"/>
  </r>
  <r>
    <x v="6"/>
    <x v="8"/>
    <x v="48"/>
    <x v="226"/>
    <x v="187"/>
    <n v="1"/>
    <n v="2"/>
    <n v="1"/>
    <n v="1"/>
    <n v="1"/>
    <x v="1"/>
    <x v="0"/>
  </r>
  <r>
    <x v="6"/>
    <x v="8"/>
    <x v="31"/>
    <x v="227"/>
    <x v="188"/>
    <n v="0"/>
    <n v="1"/>
    <n v="0"/>
    <n v="0"/>
    <n v="0"/>
    <x v="0"/>
    <x v="0"/>
  </r>
  <r>
    <x v="6"/>
    <x v="8"/>
    <x v="31"/>
    <x v="228"/>
    <x v="188"/>
    <n v="2"/>
    <n v="2"/>
    <n v="2"/>
    <n v="2"/>
    <n v="1"/>
    <x v="0"/>
    <x v="0"/>
  </r>
  <r>
    <x v="6"/>
    <x v="8"/>
    <x v="31"/>
    <x v="229"/>
    <x v="189"/>
    <n v="2"/>
    <n v="3"/>
    <n v="2"/>
    <n v="2"/>
    <n v="2"/>
    <x v="1"/>
    <x v="1"/>
  </r>
  <r>
    <x v="6"/>
    <x v="8"/>
    <x v="31"/>
    <x v="230"/>
    <x v="190"/>
    <n v="0"/>
    <n v="0"/>
    <n v="0"/>
    <n v="0"/>
    <n v="0"/>
    <x v="0"/>
    <x v="0"/>
  </r>
  <r>
    <x v="6"/>
    <x v="8"/>
    <x v="31"/>
    <x v="231"/>
    <x v="191"/>
    <n v="3"/>
    <n v="3"/>
    <n v="1"/>
    <n v="1"/>
    <n v="1"/>
    <x v="0"/>
    <x v="0"/>
  </r>
  <r>
    <x v="6"/>
    <x v="8"/>
    <x v="49"/>
    <x v="232"/>
    <x v="192"/>
    <n v="2"/>
    <n v="2"/>
    <n v="2"/>
    <n v="2"/>
    <n v="2"/>
    <x v="1"/>
    <x v="0"/>
  </r>
  <r>
    <x v="6"/>
    <x v="8"/>
    <x v="49"/>
    <x v="233"/>
    <x v="193"/>
    <n v="2"/>
    <n v="2"/>
    <n v="2"/>
    <n v="2"/>
    <n v="2"/>
    <x v="1"/>
    <x v="1"/>
  </r>
  <r>
    <x v="6"/>
    <x v="8"/>
    <x v="50"/>
    <x v="234"/>
    <x v="194"/>
    <n v="0"/>
    <n v="0"/>
    <n v="0"/>
    <n v="0"/>
    <n v="0"/>
    <x v="0"/>
    <x v="0"/>
  </r>
  <r>
    <x v="6"/>
    <x v="8"/>
    <x v="31"/>
    <x v="235"/>
    <x v="195"/>
    <n v="1"/>
    <n v="2"/>
    <n v="1"/>
    <n v="1"/>
    <n v="1"/>
    <x v="0"/>
    <x v="0"/>
  </r>
  <r>
    <x v="6"/>
    <x v="8"/>
    <x v="31"/>
    <x v="236"/>
    <x v="196"/>
    <n v="0"/>
    <n v="0"/>
    <n v="0"/>
    <n v="0"/>
    <n v="0"/>
    <x v="0"/>
    <x v="0"/>
  </r>
  <r>
    <x v="6"/>
    <x v="8"/>
    <x v="31"/>
    <x v="237"/>
    <x v="197"/>
    <n v="0"/>
    <n v="0"/>
    <n v="0"/>
    <n v="0"/>
    <n v="0"/>
    <x v="0"/>
    <x v="0"/>
  </r>
  <r>
    <x v="6"/>
    <x v="8"/>
    <x v="3"/>
    <x v="29"/>
    <x v="22"/>
    <n v="13"/>
    <n v="17"/>
    <n v="11"/>
    <n v="11"/>
    <n v="10"/>
    <x v="11"/>
    <x v="2"/>
  </r>
  <r>
    <x v="6"/>
    <x v="6"/>
    <x v="3"/>
    <x v="29"/>
    <x v="22"/>
    <n v="157"/>
    <n v="207"/>
    <n v="143"/>
    <n v="143"/>
    <n v="135"/>
    <x v="28"/>
    <x v="22"/>
  </r>
  <r>
    <x v="7"/>
    <x v="0"/>
    <x v="11"/>
    <x v="238"/>
    <x v="198"/>
    <n v="0"/>
    <n v="1"/>
    <n v="0"/>
    <n v="0"/>
    <n v="0"/>
    <x v="0"/>
    <x v="0"/>
  </r>
  <r>
    <x v="7"/>
    <x v="0"/>
    <x v="1"/>
    <x v="239"/>
    <x v="199"/>
    <n v="0"/>
    <n v="0"/>
    <n v="0"/>
    <n v="0"/>
    <n v="0"/>
    <x v="0"/>
    <x v="0"/>
  </r>
  <r>
    <x v="7"/>
    <x v="0"/>
    <x v="1"/>
    <x v="240"/>
    <x v="200"/>
    <n v="1"/>
    <n v="1"/>
    <n v="1"/>
    <n v="1"/>
    <n v="1"/>
    <x v="1"/>
    <x v="0"/>
  </r>
  <r>
    <x v="7"/>
    <x v="0"/>
    <x v="23"/>
    <x v="241"/>
    <x v="201"/>
    <n v="0"/>
    <n v="1"/>
    <n v="0"/>
    <n v="0"/>
    <n v="0"/>
    <x v="0"/>
    <x v="0"/>
  </r>
  <r>
    <x v="7"/>
    <x v="0"/>
    <x v="51"/>
    <x v="242"/>
    <x v="202"/>
    <n v="1"/>
    <n v="2"/>
    <n v="1"/>
    <n v="1"/>
    <n v="0"/>
    <x v="0"/>
    <x v="0"/>
  </r>
  <r>
    <x v="7"/>
    <x v="0"/>
    <x v="3"/>
    <x v="29"/>
    <x v="22"/>
    <n v="2"/>
    <n v="5"/>
    <n v="2"/>
    <n v="2"/>
    <n v="1"/>
    <x v="1"/>
    <x v="0"/>
  </r>
  <r>
    <x v="7"/>
    <x v="1"/>
    <x v="52"/>
    <x v="243"/>
    <x v="203"/>
    <n v="3"/>
    <n v="5"/>
    <n v="3"/>
    <n v="3"/>
    <n v="2"/>
    <x v="0"/>
    <x v="0"/>
  </r>
  <r>
    <x v="7"/>
    <x v="1"/>
    <x v="3"/>
    <x v="29"/>
    <x v="22"/>
    <n v="3"/>
    <n v="5"/>
    <n v="3"/>
    <n v="3"/>
    <n v="2"/>
    <x v="0"/>
    <x v="0"/>
  </r>
  <r>
    <x v="7"/>
    <x v="5"/>
    <x v="53"/>
    <x v="244"/>
    <x v="204"/>
    <n v="21"/>
    <n v="25"/>
    <n v="20"/>
    <n v="20"/>
    <n v="15"/>
    <x v="19"/>
    <x v="20"/>
  </r>
  <r>
    <x v="7"/>
    <x v="5"/>
    <x v="53"/>
    <x v="245"/>
    <x v="204"/>
    <n v="3"/>
    <n v="3"/>
    <n v="0"/>
    <n v="0"/>
    <n v="0"/>
    <x v="0"/>
    <x v="0"/>
  </r>
  <r>
    <x v="7"/>
    <x v="5"/>
    <x v="3"/>
    <x v="29"/>
    <x v="22"/>
    <n v="24"/>
    <n v="28"/>
    <n v="20"/>
    <n v="20"/>
    <n v="15"/>
    <x v="19"/>
    <x v="20"/>
  </r>
  <r>
    <x v="7"/>
    <x v="7"/>
    <x v="54"/>
    <x v="246"/>
    <x v="205"/>
    <n v="5"/>
    <n v="5"/>
    <n v="5"/>
    <n v="5"/>
    <n v="4"/>
    <x v="1"/>
    <x v="1"/>
  </r>
  <r>
    <x v="7"/>
    <x v="7"/>
    <x v="3"/>
    <x v="29"/>
    <x v="22"/>
    <n v="5"/>
    <n v="5"/>
    <n v="5"/>
    <n v="5"/>
    <n v="4"/>
    <x v="1"/>
    <x v="1"/>
  </r>
  <r>
    <x v="7"/>
    <x v="6"/>
    <x v="3"/>
    <x v="29"/>
    <x v="22"/>
    <n v="34"/>
    <n v="43"/>
    <n v="30"/>
    <n v="30"/>
    <n v="22"/>
    <x v="27"/>
    <x v="23"/>
  </r>
  <r>
    <x v="8"/>
    <x v="0"/>
    <x v="20"/>
    <x v="247"/>
    <x v="206"/>
    <n v="12"/>
    <n v="12"/>
    <n v="9"/>
    <n v="9"/>
    <n v="7"/>
    <x v="13"/>
    <x v="1"/>
  </r>
  <r>
    <x v="8"/>
    <x v="0"/>
    <x v="3"/>
    <x v="29"/>
    <x v="22"/>
    <n v="12"/>
    <n v="12"/>
    <n v="9"/>
    <n v="9"/>
    <n v="7"/>
    <x v="13"/>
    <x v="1"/>
  </r>
  <r>
    <x v="8"/>
    <x v="6"/>
    <x v="3"/>
    <x v="29"/>
    <x v="22"/>
    <n v="12"/>
    <n v="12"/>
    <n v="9"/>
    <n v="9"/>
    <n v="7"/>
    <x v="13"/>
    <x v="1"/>
  </r>
  <r>
    <x v="9"/>
    <x v="6"/>
    <x v="3"/>
    <x v="29"/>
    <x v="22"/>
    <n v="747"/>
    <n v="1269"/>
    <n v="697"/>
    <n v="687"/>
    <n v="607"/>
    <x v="29"/>
    <x v="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329926A-C8C2-4E8E-B4CD-FB990AD22D70}" name="Table_2A" cacheId="16" applyNumberFormats="0" applyBorderFormats="0" applyFontFormats="0" applyPatternFormats="0" applyAlignmentFormats="0" applyWidthHeightFormats="1" dataCaption="Values" updatedVersion="6" minRefreshableVersion="3" showDrill="0" colGrandTotals="0" itemPrintTitles="1" createdVersion="6" indent="0" compact="0" compactData="0" multipleFieldFilters="0" fieldListSortAscending="1">
  <location ref="A3:M284" firstHeaderRow="0" firstDataRow="1" firstDataCol="4"/>
  <pivotFields count="15">
    <pivotField compact="0" outline="0" showAll="0" defaultSubtotal="0"/>
    <pivotField compact="0" outline="0" showAll="0" defaultSubtotal="0"/>
    <pivotField name="Code" axis="axisRow" compact="0" outline="0" showAll="0" defaultSubtotal="0">
      <items count="1703">
        <item m="1" x="1255"/>
        <item m="1" x="1578"/>
        <item m="1" x="1693"/>
        <item m="1" x="365"/>
        <item m="1" x="337"/>
        <item m="1" x="472"/>
        <item m="1" x="1041"/>
        <item m="1" x="1199"/>
        <item m="1" x="916"/>
        <item m="1" x="620"/>
        <item m="1" x="1445"/>
        <item m="1" x="1401"/>
        <item m="1" x="668"/>
        <item m="1" x="782"/>
        <item m="1" x="887"/>
        <item m="1" x="1337"/>
        <item m="1" x="1367"/>
        <item m="1" x="1441"/>
        <item m="1" x="1667"/>
        <item m="1" x="465"/>
        <item m="1" x="681"/>
        <item m="1" x="1502"/>
        <item m="1" x="1222"/>
        <item m="1" x="1431"/>
        <item m="1" x="1533"/>
        <item m="1" x="310"/>
        <item m="1" x="929"/>
        <item m="1" x="623"/>
        <item m="1" x="737"/>
        <item m="1" x="856"/>
        <item m="1" x="970"/>
        <item m="1" x="1072"/>
        <item m="1" x="1301"/>
        <item m="1" x="1507"/>
        <item m="1" x="285"/>
        <item m="1" x="1454"/>
        <item m="1" x="1558"/>
        <item m="1" x="1278"/>
        <item m="1" x="1376"/>
        <item m="1" x="1490"/>
        <item m="1" x="1602"/>
        <item m="1" x="266"/>
        <item m="1" x="396"/>
        <item m="1" x="994"/>
        <item m="1" x="1109"/>
        <item m="1" x="469"/>
        <item m="1" x="592"/>
        <item m="1" x="714"/>
        <item m="1" x="935"/>
        <item x="32"/>
        <item m="1" x="1692"/>
        <item m="1" x="406"/>
        <item m="1" x="359"/>
        <item m="1" x="505"/>
        <item m="1" x="1394"/>
        <item m="1" x="1503"/>
        <item m="1" x="1624"/>
        <item m="1" x="909"/>
        <item m="1" x="1136"/>
        <item m="1" x="1682"/>
        <item m="1" x="1387"/>
        <item m="1" x="1110"/>
        <item x="33"/>
        <item x="34"/>
        <item x="35"/>
        <item x="36"/>
        <item m="1" x="884"/>
        <item m="1" x="991"/>
        <item m="1" x="1105"/>
        <item m="1" x="818"/>
        <item x="37"/>
        <item x="38"/>
        <item x="39"/>
        <item x="40"/>
        <item x="41"/>
        <item x="42"/>
        <item x="43"/>
        <item x="44"/>
        <item x="45"/>
        <item x="46"/>
        <item x="47"/>
        <item m="1" x="873"/>
        <item x="48"/>
        <item x="49"/>
        <item x="50"/>
        <item x="51"/>
        <item m="1" x="1669"/>
        <item x="52"/>
        <item x="53"/>
        <item x="54"/>
        <item x="55"/>
        <item x="56"/>
        <item x="57"/>
        <item m="1" x="596"/>
        <item m="1" x="1042"/>
        <item m="1" x="1150"/>
        <item m="1" x="1273"/>
        <item m="1" x="1371"/>
        <item m="1" x="1596"/>
        <item x="58"/>
        <item x="59"/>
        <item x="60"/>
        <item x="61"/>
        <item m="1" x="1090"/>
        <item m="1" x="1201"/>
        <item x="62"/>
        <item x="63"/>
        <item m="1" x="805"/>
        <item m="1" x="1129"/>
        <item m="1" x="506"/>
        <item m="1" x="1626"/>
        <item m="1" x="1036"/>
        <item m="1" x="753"/>
        <item m="1" x="446"/>
        <item m="1" x="1583"/>
        <item x="0"/>
        <item x="1"/>
        <item x="2"/>
        <item x="3"/>
        <item m="1" x="379"/>
        <item x="4"/>
        <item x="5"/>
        <item x="6"/>
        <item x="7"/>
        <item x="8"/>
        <item x="9"/>
        <item m="1" x="1060"/>
        <item x="10"/>
        <item m="1" x="1219"/>
        <item m="1" x="1334"/>
        <item m="1" x="1440"/>
        <item m="1" x="1546"/>
        <item m="1" x="1665"/>
        <item m="1" x="326"/>
        <item m="1" x="463"/>
        <item m="1" x="584"/>
        <item m="1" x="925"/>
        <item x="11"/>
        <item x="12"/>
        <item x="13"/>
        <item x="14"/>
        <item x="15"/>
        <item x="16"/>
        <item x="17"/>
        <item m="1" x="1605"/>
        <item x="18"/>
        <item x="19"/>
        <item m="1" x="1319"/>
        <item x="21"/>
        <item x="22"/>
        <item x="24"/>
        <item x="25"/>
        <item x="26"/>
        <item x="27"/>
        <item x="28"/>
        <item x="29"/>
        <item x="30"/>
        <item m="1" x="1424"/>
        <item x="31"/>
        <item m="1" x="306"/>
        <item m="1" x="1135"/>
        <item m="1" x="858"/>
        <item m="1" x="1676"/>
        <item m="1" x="1631"/>
        <item m="1" x="1343"/>
        <item m="1" x="1040"/>
        <item m="1" x="1525"/>
        <item m="1" x="958"/>
        <item m="1" x="1437"/>
        <item m="1" x="862"/>
        <item m="1" x="1099"/>
        <item m="1" x="813"/>
        <item m="1" x="331"/>
        <item m="1" x="375"/>
        <item m="1" x="507"/>
        <item x="66"/>
        <item m="1" x="606"/>
        <item m="1" x="621"/>
        <item m="1" x="785"/>
        <item m="1" x="837"/>
        <item m="1" x="874"/>
        <item m="1" x="902"/>
        <item m="1" x="918"/>
        <item m="1" x="1030"/>
        <item m="1" x="1131"/>
        <item m="1" x="1519"/>
        <item x="67"/>
        <item m="1" x="709"/>
        <item m="1" x="765"/>
        <item m="1" x="787"/>
        <item m="1" x="796"/>
        <item m="1" x="976"/>
        <item m="1" x="1178"/>
        <item m="1" x="1286"/>
        <item m="1" x="283"/>
        <item m="1" x="312"/>
        <item m="1" x="347"/>
        <item m="1" x="488"/>
        <item m="1" x="509"/>
        <item m="1" x="300"/>
        <item m="1" x="317"/>
        <item m="1" x="981"/>
        <item m="1" x="972"/>
        <item m="1" x="1673"/>
        <item m="1" x="1696"/>
        <item x="68"/>
        <item m="1" x="489"/>
        <item m="1" x="504"/>
        <item m="1" x="675"/>
        <item m="1" x="1243"/>
        <item m="1" x="1314"/>
        <item m="1" x="1368"/>
        <item m="1" x="1683"/>
        <item x="69"/>
        <item m="1" x="594"/>
        <item m="1" x="680"/>
        <item m="1" x="1058"/>
        <item m="1" x="1154"/>
        <item m="1" x="1246"/>
        <item m="1" x="341"/>
        <item m="1" x="354"/>
        <item m="1" x="1647"/>
        <item m="1" x="1663"/>
        <item x="70"/>
        <item m="1" x="847"/>
        <item m="1" x="850"/>
        <item m="1" x="1528"/>
        <item m="1" x="1576"/>
        <item x="71"/>
        <item m="1" x="333"/>
        <item m="1" x="345"/>
        <item m="1" x="586"/>
        <item m="1" x="634"/>
        <item x="72"/>
        <item m="1" x="452"/>
        <item m="1" x="965"/>
        <item m="1" x="1506"/>
        <item m="1" x="1523"/>
        <item m="1" x="933"/>
        <item x="96"/>
        <item x="97"/>
        <item m="1" x="1398"/>
        <item m="1" x="1451"/>
        <item m="1" x="1463"/>
        <item x="98"/>
        <item x="99"/>
        <item x="100"/>
        <item m="1" x="260"/>
        <item m="1" x="303"/>
        <item x="101"/>
        <item m="1" x="537"/>
        <item m="1" x="912"/>
        <item m="1" x="941"/>
        <item m="1" x="974"/>
        <item x="102"/>
        <item x="103"/>
        <item m="1" x="1417"/>
        <item m="1" x="1462"/>
        <item m="1" x="1556"/>
        <item x="73"/>
        <item m="1" x="1660"/>
        <item m="1" x="1675"/>
        <item m="1" x="385"/>
        <item m="1" x="457"/>
        <item m="1" x="514"/>
        <item m="1" x="530"/>
        <item x="74"/>
        <item m="1" x="302"/>
        <item m="1" x="320"/>
        <item m="1" x="777"/>
        <item m="1" x="793"/>
        <item m="1" x="831"/>
        <item m="1" x="1375"/>
        <item m="1" x="1403"/>
        <item m="1" x="1438"/>
        <item m="1" x="1393"/>
        <item m="1" x="1405"/>
        <item m="1" x="600"/>
        <item m="1" x="867"/>
        <item m="1" x="940"/>
        <item m="1" x="955"/>
        <item m="1" x="1011"/>
        <item m="1" x="1205"/>
        <item x="94"/>
        <item m="1" x="1472"/>
        <item m="1" x="363"/>
        <item m="1" x="822"/>
        <item x="95"/>
        <item m="1" x="1019"/>
        <item m="1" x="1053"/>
        <item m="1" x="1083"/>
        <item m="1" x="1250"/>
        <item m="1" x="1309"/>
        <item m="1" x="1338"/>
        <item m="1" x="1345"/>
        <item m="1" x="1443"/>
        <item x="92"/>
        <item m="1" x="1529"/>
        <item m="1" x="1550"/>
        <item m="1" x="1702"/>
        <item m="1" x="308"/>
        <item m="1" x="362"/>
        <item m="1" x="401"/>
        <item m="1" x="415"/>
        <item m="1" x="435"/>
        <item m="1" x="563"/>
        <item m="1" x="670"/>
        <item m="1" x="875"/>
        <item m="1" x="948"/>
        <item m="1" x="1008"/>
        <item m="1" x="1321"/>
        <item x="93"/>
        <item m="1" x="1639"/>
        <item m="1" x="1653"/>
        <item m="1" x="1670"/>
        <item m="1" x="1679"/>
        <item m="1" x="1694"/>
        <item m="1" x="250"/>
        <item m="1" x="271"/>
        <item m="1" x="482"/>
        <item m="1" x="655"/>
        <item m="1" x="686"/>
        <item m="1" x="700"/>
        <item m="1" x="710"/>
        <item m="1" x="808"/>
        <item m="1" x="877"/>
        <item m="1" x="1269"/>
        <item m="1" x="1298"/>
        <item m="1" x="1324"/>
        <item m="1" x="510"/>
        <item m="1" x="1289"/>
        <item m="1" x="1300"/>
        <item m="1" x="494"/>
        <item m="1" x="1215"/>
        <item m="1" x="547"/>
        <item m="1" x="467"/>
        <item m="1" x="589"/>
        <item m="1" x="471"/>
        <item m="1" x="999"/>
        <item m="1" x="487"/>
        <item m="1" x="529"/>
        <item x="64"/>
        <item m="1" x="906"/>
        <item m="1" x="1023"/>
        <item m="1" x="1480"/>
        <item m="1" x="1538"/>
        <item m="1" x="1613"/>
        <item m="1" x="1646"/>
        <item m="1" x="512"/>
        <item x="65"/>
        <item m="1" x="911"/>
        <item m="1" x="1303"/>
        <item m="1" x="1391"/>
        <item m="1" x="1483"/>
        <item m="1" x="462"/>
        <item m="1" x="478"/>
        <item m="1" x="1094"/>
        <item m="1" x="366"/>
        <item m="1" x="673"/>
        <item m="1" x="1299"/>
        <item x="75"/>
        <item m="1" x="1341"/>
        <item x="76"/>
        <item m="1" x="1450"/>
        <item x="77"/>
        <item m="1" x="1554"/>
        <item m="1" x="1612"/>
        <item m="1" x="1643"/>
        <item m="1" x="1655"/>
        <item m="1" x="255"/>
        <item m="1" x="316"/>
        <item m="1" x="368"/>
        <item m="1" x="405"/>
        <item x="78"/>
        <item m="1" x="442"/>
        <item m="1" x="566"/>
        <item m="1" x="676"/>
        <item x="79"/>
        <item x="80"/>
        <item x="81"/>
        <item m="1" x="1056"/>
        <item m="1" x="1328"/>
        <item x="82"/>
        <item m="1" x="1584"/>
        <item m="1" x="1616"/>
        <item m="1" x="1632"/>
        <item m="1" x="1644"/>
        <item m="1" x="276"/>
        <item m="1" x="286"/>
        <item m="1" x="301"/>
        <item m="1" x="495"/>
        <item m="1" x="661"/>
        <item m="1" x="689"/>
        <item m="1" x="703"/>
        <item m="1" x="716"/>
        <item m="1" x="814"/>
        <item x="83"/>
        <item m="1" x="1168"/>
        <item m="1" x="1276"/>
        <item m="1" x="1305"/>
        <item m="1" x="1330"/>
        <item m="1" x="1436"/>
        <item m="1" x="1455"/>
        <item m="1" x="517"/>
        <item x="84"/>
        <item x="85"/>
        <item x="86"/>
        <item m="1" x="552"/>
        <item x="87"/>
        <item x="88"/>
        <item x="89"/>
        <item x="90"/>
        <item m="1" x="475"/>
        <item m="1" x="628"/>
        <item m="1" x="872"/>
        <item m="1" x="963"/>
        <item x="91"/>
        <item m="1" x="1009"/>
        <item m="1" x="1031"/>
        <item m="1" x="519"/>
        <item x="132"/>
        <item x="133"/>
        <item x="134"/>
        <item x="135"/>
        <item x="136"/>
        <item x="137"/>
        <item m="1" x="318"/>
        <item m="1" x="456"/>
        <item m="1" x="528"/>
        <item m="1" x="641"/>
        <item m="1" x="701"/>
        <item m="1" x="754"/>
        <item x="138"/>
        <item m="1" x="1080"/>
        <item x="139"/>
        <item m="1" x="1198"/>
        <item x="140"/>
        <item x="141"/>
        <item x="142"/>
        <item x="143"/>
        <item m="1" x="1077"/>
        <item m="1" x="1128"/>
        <item x="144"/>
        <item m="1" x="560"/>
        <item m="1" x="682"/>
        <item m="1" x="901"/>
        <item x="145"/>
        <item m="1" x="603"/>
        <item m="1" x="660"/>
        <item m="1" x="715"/>
        <item m="1" x="1372"/>
        <item m="1" x="1425"/>
        <item m="1" x="1134"/>
        <item x="146"/>
        <item x="147"/>
        <item m="1" x="1121"/>
        <item m="1" x="1399"/>
        <item m="1" x="1464"/>
        <item m="1" x="1508"/>
        <item m="1" x="1627"/>
        <item m="1" x="671"/>
        <item m="1" x="791"/>
        <item m="1" x="845"/>
        <item m="1" x="895"/>
        <item m="1" x="949"/>
        <item x="148"/>
        <item m="1" x="1051"/>
        <item m="1" x="1108"/>
        <item x="150"/>
        <item x="151"/>
        <item x="152"/>
        <item x="153"/>
        <item m="1" x="277"/>
        <item m="1" x="598"/>
        <item m="1" x="718"/>
        <item m="1" x="832"/>
        <item m="1" x="942"/>
        <item m="1" x="1045"/>
        <item m="1" x="1104"/>
        <item m="1" x="1325"/>
        <item m="1" x="1377"/>
        <item x="154"/>
        <item m="1" x="1486"/>
        <item m="1" x="1544"/>
        <item x="155"/>
        <item x="156"/>
        <item m="1" x="1263"/>
        <item x="157"/>
        <item x="158"/>
        <item m="1" x="1248"/>
        <item m="1" x="1638"/>
        <item m="1" x="1691"/>
        <item m="1" x="437"/>
        <item m="1" x="564"/>
        <item x="159"/>
        <item m="1" x="836"/>
        <item m="1" x="888"/>
        <item m="1" x="946"/>
        <item m="1" x="993"/>
        <item m="1" x="1049"/>
        <item m="1" x="1106"/>
        <item m="1" x="1159"/>
        <item m="1" x="707"/>
        <item m="1" x="764"/>
        <item x="161"/>
        <item x="162"/>
        <item x="163"/>
        <item m="1" x="343"/>
        <item m="1" x="417"/>
        <item m="1" x="480"/>
        <item m="1" x="1044"/>
        <item x="164"/>
        <item x="165"/>
        <item m="1" x="1218"/>
        <item m="1" x="1434"/>
        <item m="1" x="1487"/>
        <item m="1" x="1540"/>
        <item x="129"/>
        <item x="130"/>
        <item x="131"/>
        <item m="1" x="890"/>
        <item m="1" x="947"/>
        <item m="1" x="1603"/>
        <item m="1" x="1531"/>
        <item m="1" x="706"/>
        <item m="1" x="795"/>
        <item m="1" x="1242"/>
        <item m="1" x="1504"/>
        <item m="1" x="348"/>
        <item m="1" x="555"/>
        <item m="1" x="610"/>
        <item m="1" x="1510"/>
        <item x="127"/>
        <item m="1" x="371"/>
        <item m="1" x="812"/>
        <item x="104"/>
        <item m="1" x="376"/>
        <item m="1" x="1283"/>
        <item m="1" x="988"/>
        <item m="1" x="631"/>
        <item m="1" x="1232"/>
        <item m="1" x="1447"/>
        <item m="1" x="410"/>
        <item m="1" x="476"/>
        <item x="105"/>
        <item m="1" x="1579"/>
        <item x="106"/>
        <item m="1" x="559"/>
        <item m="1" x="1677"/>
        <item m="1" x="1527"/>
        <item m="1" x="1586"/>
        <item m="1" x="1648"/>
        <item m="1" x="1699"/>
        <item m="1" x="572"/>
        <item m="1" x="1078"/>
        <item m="1" x="1637"/>
        <item m="1" x="1346"/>
        <item x="107"/>
        <item x="108"/>
        <item m="1" x="1618"/>
        <item x="109"/>
        <item x="110"/>
        <item x="111"/>
        <item x="112"/>
        <item m="1" x="664"/>
        <item m="1" x="717"/>
        <item m="1" x="1155"/>
        <item x="113"/>
        <item x="114"/>
        <item x="115"/>
        <item x="116"/>
        <item x="117"/>
        <item m="1" x="1543"/>
        <item m="1" x="1672"/>
        <item x="118"/>
        <item x="119"/>
        <item m="1" x="315"/>
        <item m="1" x="526"/>
        <item m="1" x="752"/>
        <item m="1" x="866"/>
        <item x="120"/>
        <item x="121"/>
        <item x="122"/>
        <item x="123"/>
        <item x="124"/>
        <item x="125"/>
        <item m="1" x="1227"/>
        <item m="1" x="390"/>
        <item m="1" x="459"/>
        <item m="1" x="535"/>
        <item m="1" x="581"/>
        <item m="1" x="644"/>
        <item m="1" x="704"/>
        <item m="1" x="756"/>
        <item m="1" x="798"/>
        <item m="1" x="657"/>
        <item m="1" x="803"/>
        <item m="1" x="1262"/>
        <item m="1" x="665"/>
        <item m="1" x="693"/>
        <item m="1" x="741"/>
        <item m="1" x="778"/>
        <item m="1" x="1322"/>
        <item m="1" x="1429"/>
        <item m="1" x="1530"/>
        <item m="1" x="251"/>
        <item x="166"/>
        <item m="1" x="377"/>
        <item m="1" x="453"/>
        <item m="1" x="573"/>
        <item x="167"/>
        <item m="1" x="880"/>
        <item m="1" x="1037"/>
        <item m="1" x="1148"/>
        <item m="1" x="1211"/>
        <item m="1" x="503"/>
        <item m="1" x="696"/>
        <item m="1" x="744"/>
        <item m="1" x="809"/>
        <item m="1" x="1223"/>
        <item m="1" x="1254"/>
        <item m="1" x="1274"/>
        <item m="1" x="1281"/>
        <item m="1" x="1312"/>
        <item m="1" x="1339"/>
        <item m="1" x="1353"/>
        <item m="1" x="1381"/>
        <item m="1" x="1408"/>
        <item m="1" x="1288"/>
        <item m="1" x="1307"/>
        <item m="1" x="1362"/>
        <item m="1" x="1413"/>
        <item m="1" x="1449"/>
        <item m="1" x="1471"/>
        <item m="1" x="1122"/>
        <item m="1" x="1144"/>
        <item m="1" x="1149"/>
        <item m="1" x="1175"/>
        <item m="1" x="1213"/>
        <item m="1" x="1244"/>
        <item m="1" x="1271"/>
        <item m="1" x="1302"/>
        <item m="1" x="1326"/>
        <item m="1" x="1348"/>
        <item m="1" x="1585"/>
        <item m="1" x="1611"/>
        <item m="1" x="1619"/>
        <item m="1" x="719"/>
        <item m="1" x="736"/>
        <item m="1" x="1419"/>
        <item m="1" x="1457"/>
        <item m="1" x="279"/>
        <item m="1" x="605"/>
        <item m="1" x="625"/>
        <item m="1" x="1177"/>
        <item m="1" x="1267"/>
        <item m="1" x="1323"/>
        <item m="1" x="1158"/>
        <item m="1" x="1187"/>
        <item m="1" x="1212"/>
        <item m="1" x="1253"/>
        <item m="1" x="1279"/>
        <item m="1" x="1352"/>
        <item m="1" x="1379"/>
        <item m="1" x="1404"/>
        <item m="1" x="1461"/>
        <item m="1" x="1492"/>
        <item m="1" x="1636"/>
        <item m="1" x="327"/>
        <item m="1" x="400"/>
        <item m="1" x="542"/>
        <item m="1" x="619"/>
        <item m="1" x="683"/>
        <item m="1" x="871"/>
        <item m="1" x="1084"/>
        <item m="1" x="1132"/>
        <item m="1" x="1162"/>
        <item m="1" x="1190"/>
        <item m="1" x="1256"/>
        <item m="1" x="1386"/>
        <item m="1" x="1458"/>
        <item m="1" x="1494"/>
        <item m="1" x="440"/>
        <item m="1" x="987"/>
        <item m="1" x="1004"/>
        <item m="1" x="1027"/>
        <item m="1" x="1066"/>
        <item m="1" x="1093"/>
        <item m="1" x="1116"/>
        <item m="1" x="1142"/>
        <item m="1" x="1173"/>
        <item m="1" x="1035"/>
        <item m="1" x="1120"/>
        <item m="1" x="1181"/>
        <item m="1" x="1209"/>
        <item m="1" x="893"/>
        <item m="1" x="922"/>
        <item m="1" x="980"/>
        <item m="1" x="996"/>
        <item m="1" x="1022"/>
        <item m="1" x="1055"/>
        <item m="1" x="1087"/>
        <item m="1" x="1111"/>
        <item m="1" x="1350"/>
        <item m="1" x="1373"/>
        <item m="1" x="460"/>
        <item m="1" x="992"/>
        <item m="1" x="1221"/>
        <item m="1" x="1493"/>
        <item m="1" x="329"/>
        <item m="1" x="950"/>
        <item m="1" x="1018"/>
        <item m="1" x="1081"/>
        <item m="1" x="924"/>
        <item m="1" x="959"/>
        <item m="1" x="1002"/>
        <item m="1" x="1140"/>
        <item m="1" x="1392"/>
        <item m="1" x="1589"/>
        <item m="1" x="1700"/>
        <item m="1" x="414"/>
        <item m="1" x="632"/>
        <item m="1" x="1010"/>
        <item m="1" x="1069"/>
        <item m="1" x="1265"/>
        <item m="1" x="695"/>
        <item m="1" x="721"/>
        <item m="1" x="430"/>
        <item m="1" x="1620"/>
        <item m="1" x="1117"/>
        <item m="1" x="1295"/>
        <item m="1" x="1357"/>
        <item m="1" x="1496"/>
        <item m="1" x="1640"/>
        <item m="1" x="282"/>
        <item m="1" x="441"/>
        <item m="1" x="466"/>
        <item m="1" x="483"/>
        <item m="1" x="749"/>
        <item m="1" x="797"/>
        <item m="1" x="811"/>
        <item m="1" x="367"/>
        <item m="1" x="492"/>
        <item m="1" x="525"/>
        <item m="1" x="997"/>
        <item m="1" x="1014"/>
        <item m="1" x="1024"/>
        <item x="168"/>
        <item m="1" x="1304"/>
        <item m="1" x="516"/>
        <item m="1" x="539"/>
        <item m="1" x="570"/>
        <item m="1" x="817"/>
        <item m="1" x="944"/>
        <item m="1" x="325"/>
        <item m="1" x="356"/>
        <item m="1" x="373"/>
        <item m="1" x="399"/>
        <item x="169"/>
        <item m="1" x="919"/>
        <item m="1" x="486"/>
        <item m="1" x="1563"/>
        <item m="1" x="1575"/>
        <item m="1" x="1590"/>
        <item m="1" x="1385"/>
        <item m="1" x="1518"/>
        <item m="1" x="1553"/>
        <item m="1" x="1671"/>
        <item m="1" x="1680"/>
        <item m="1" x="252"/>
        <item m="1" x="588"/>
        <item m="1" x="1360"/>
        <item m="1" x="1247"/>
        <item m="1" x="1258"/>
        <item m="1" x="1275"/>
        <item m="1" x="1390"/>
        <item m="1" x="290"/>
        <item m="1" x="304"/>
        <item m="1" x="321"/>
        <item m="1" x="338"/>
        <item m="1" x="370"/>
        <item m="1" x="393"/>
        <item m="1" x="429"/>
        <item m="1" x="1252"/>
        <item m="1" x="1096"/>
        <item m="1" x="378"/>
        <item m="1" x="904"/>
        <item m="1" x="273"/>
        <item m="1" x="562"/>
        <item m="1" x="1384"/>
        <item m="1" x="1633"/>
        <item m="1" x="451"/>
        <item m="1" x="615"/>
        <item m="1" x="1442"/>
        <item m="1" x="1684"/>
        <item m="1" x="248"/>
        <item m="1" x="1103"/>
        <item m="1" x="403"/>
        <item m="1" x="1257"/>
        <item m="1" x="679"/>
        <item m="1" x="762"/>
        <item m="1" x="1355"/>
        <item m="1" x="1595"/>
        <item m="1" x="1015"/>
        <item m="1" x="416"/>
        <item m="1" x="687"/>
        <item m="1" x="1125"/>
        <item m="1" x="928"/>
        <item m="1" x="1141"/>
        <item m="1" x="296"/>
        <item m="1" x="1167"/>
        <item m="1" x="582"/>
        <item m="1" x="1406"/>
        <item m="1" x="839"/>
        <item m="1" x="1657"/>
        <item m="1" x="1426"/>
        <item m="1" x="851"/>
        <item m="1" x="1674"/>
        <item m="1" x="1088"/>
        <item m="1" x="685"/>
        <item m="1" x="1500"/>
        <item m="1" x="923"/>
        <item m="1" x="294"/>
        <item m="1" x="1161"/>
        <item m="1" x="583"/>
        <item m="1" x="651"/>
        <item m="1" x="894"/>
        <item m="1" x="265"/>
        <item m="1" x="1130"/>
        <item m="1" x="444"/>
        <item m="1" x="1189"/>
        <item m="1" x="608"/>
        <item m="1" x="1435"/>
        <item m="1" x="860"/>
        <item m="1" x="1678"/>
        <item m="1" x="1097"/>
        <item m="1" x="691"/>
        <item m="1" x="352"/>
        <item m="1" x="1145"/>
        <item m="1" x="479"/>
        <item m="1" x="726"/>
        <item m="1" x="1382"/>
        <item m="1" x="1534"/>
        <item m="1" x="1561"/>
        <item m="1" x="1491"/>
        <item m="1" x="254"/>
        <item m="1" x="751"/>
        <item m="1" x="1127"/>
        <item m="1" x="550"/>
        <item m="1" x="781"/>
        <item m="1" x="1365"/>
        <item m="1" x="1592"/>
        <item m="1" x="408"/>
        <item m="1" x="1261"/>
        <item m="1" x="436"/>
        <item m="1" x="1512"/>
        <item m="1" x="293"/>
        <item m="1" x="1160"/>
        <item m="1" x="1340"/>
        <item m="1" x="1552"/>
        <item m="1" x="823"/>
        <item m="1" x="1033"/>
        <item m="1" x="1270"/>
        <item m="1" x="1570"/>
        <item m="1" x="351"/>
        <item m="1" x="659"/>
        <item m="1" x="1297"/>
        <item m="1" x="1147"/>
        <item m="1" x="1197"/>
        <item m="1" x="898"/>
        <item m="1" x="1237"/>
        <item m="1" x="1607"/>
        <item m="1" x="1095"/>
        <item m="1" x="577"/>
        <item m="1" x="969"/>
        <item m="1" x="830"/>
        <item m="1" x="1202"/>
        <item m="1" x="697"/>
        <item m="1" x="1577"/>
        <item m="1" x="554"/>
        <item m="1" x="1448"/>
        <item m="1" x="934"/>
        <item m="1" x="386"/>
        <item m="1" x="1316"/>
        <item m="1" x="1172"/>
        <item m="1" x="669"/>
        <item m="1" x="1551"/>
        <item m="1" x="1032"/>
        <item m="1" x="522"/>
        <item m="1" x="1414"/>
        <item m="1" x="907"/>
        <item m="1" x="455"/>
        <item m="1" x="288"/>
        <item m="1" x="1234"/>
        <item m="1" x="722"/>
        <item m="1" x="1604"/>
        <item m="1" x="1477"/>
        <item m="1" x="968"/>
        <item m="1" x="425"/>
        <item m="1" x="261"/>
        <item m="1" x="1200"/>
        <item m="1" x="1114"/>
        <item m="1" x="602"/>
        <item m="1" x="454"/>
        <item m="1" x="1361"/>
        <item m="1" x="1601"/>
        <item m="1" x="1092"/>
        <item m="1" x="574"/>
        <item m="1" x="1474"/>
        <item m="1" x="423"/>
        <item m="1" x="1342"/>
        <item m="1" x="827"/>
        <item m="1" x="694"/>
        <item m="1" x="1574"/>
        <item m="1" x="1064"/>
        <item m="1" x="553"/>
        <item m="1" x="930"/>
        <item m="1" x="382"/>
        <item m="1" x="1315"/>
        <item m="1" x="1686"/>
        <item m="1" x="1547"/>
        <item m="1" x="1409"/>
        <item m="1" x="1661"/>
        <item m="1" x="1138"/>
        <item m="1" x="629"/>
        <item m="1" x="1515"/>
        <item m="1" x="1006"/>
        <item m="1" x="879"/>
        <item m="1" x="1572"/>
        <item m="1" x="1062"/>
        <item m="1" x="551"/>
        <item m="1" x="314"/>
        <item m="1" x="1003"/>
        <item m="1" x="571"/>
        <item m="1" x="1542"/>
        <item m="1" x="1656"/>
        <item m="1" x="1467"/>
        <item m="1" x="500"/>
        <item m="1" x="412"/>
        <item m="1" x="886"/>
        <item m="1" x="328"/>
        <item m="1" x="820"/>
        <item m="1" x="1057"/>
        <item m="1" x="1593"/>
        <item m="1" x="639"/>
        <item m="1" x="1086"/>
        <item m="1" x="1524"/>
        <item m="1" x="567"/>
        <item m="1" x="1012"/>
        <item m="1" x="1465"/>
        <item m="1" x="497"/>
        <item m="1" x="957"/>
        <item m="1" x="1389"/>
        <item m="1" x="885"/>
        <item m="1" x="1335"/>
        <item x="170"/>
        <item m="1" x="735"/>
        <item m="1" x="1176"/>
        <item m="1" x="590"/>
        <item m="1" x="1038"/>
        <item m="1" x="982"/>
        <item m="1" x="1420"/>
        <item m="1" x="913"/>
        <item m="1" x="1351"/>
        <item m="1" x="355"/>
        <item m="1" x="849"/>
        <item m="1" x="1294"/>
        <item m="1" x="1224"/>
        <item m="1" x="1146"/>
        <item m="1" x="637"/>
        <item m="1" x="1085"/>
        <item m="1" x="1521"/>
        <item m="1" x="1021"/>
        <item x="171"/>
        <item m="1" x="1549"/>
        <item m="1" x="1028"/>
        <item m="1" x="349"/>
        <item m="1" x="740"/>
        <item m="1" x="1112"/>
        <item m="1" x="985"/>
        <item m="1" x="448"/>
        <item m="1" x="961"/>
        <item m="1" x="1310"/>
        <item m="1" x="557"/>
        <item m="1" x="1065"/>
        <item m="1" x="1039"/>
        <item m="1" x="1489"/>
        <item m="1" x="983"/>
        <item m="1" x="1422"/>
        <item m="1" x="357"/>
        <item m="1" x="786"/>
        <item m="1" x="939"/>
        <item m="1" x="630"/>
        <item m="1" x="1452"/>
        <item m="1" x="280"/>
        <item m="1" x="1164"/>
        <item m="1" x="1610"/>
        <item m="1" x="656"/>
        <item m="1" x="1098"/>
        <item m="1" x="1537"/>
        <item m="1" x="580"/>
        <item m="1" x="1482"/>
        <item m="1" x="973"/>
        <item m="1" x="474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7"/>
        <item x="188"/>
        <item x="189"/>
        <item x="191"/>
        <item x="225"/>
        <item x="226"/>
        <item m="1" x="1532"/>
        <item x="227"/>
        <item m="1" x="1609"/>
        <item m="1" x="1629"/>
        <item m="1" x="1293"/>
        <item m="1" x="360"/>
        <item x="228"/>
        <item x="229"/>
        <item x="230"/>
        <item x="231"/>
        <item x="232"/>
        <item m="1" x="1318"/>
        <item x="233"/>
        <item m="1" x="1685"/>
        <item m="1" x="1695"/>
        <item m="1" x="258"/>
        <item m="1" x="511"/>
        <item m="1" x="677"/>
        <item m="1" x="702"/>
        <item m="1" x="790"/>
        <item m="1" x="844"/>
        <item m="1" x="1329"/>
        <item m="1" x="1466"/>
        <item m="1" x="369"/>
        <item m="1" x="407"/>
        <item m="1" x="427"/>
        <item m="1" x="773"/>
        <item m="1" x="1185"/>
        <item m="1" x="1331"/>
        <item m="1" x="395"/>
        <item m="1" x="802"/>
        <item m="1" x="883"/>
        <item m="1" x="1047"/>
        <item m="1" x="1456"/>
        <item m="1" x="1514"/>
        <item x="193"/>
        <item m="1" x="633"/>
        <item m="1" x="640"/>
        <item m="1" x="1107"/>
        <item x="194"/>
        <item m="1" x="1174"/>
        <item x="195"/>
        <item m="1" x="1188"/>
        <item x="196"/>
        <item x="197"/>
        <item m="1" x="1264"/>
        <item x="198"/>
        <item m="1" x="1282"/>
        <item m="1" x="1070"/>
        <item x="199"/>
        <item m="1" x="607"/>
        <item x="200"/>
        <item m="1" x="636"/>
        <item m="1" x="646"/>
        <item m="1" x="663"/>
        <item m="1" x="758"/>
        <item x="201"/>
        <item x="202"/>
        <item m="1" x="825"/>
        <item x="203"/>
        <item m="1" x="842"/>
        <item m="1" x="846"/>
        <item m="1" x="868"/>
        <item x="204"/>
        <item x="205"/>
        <item m="1" x="952"/>
        <item x="206"/>
        <item x="207"/>
        <item m="1" x="995"/>
        <item m="1" x="1001"/>
        <item x="208"/>
        <item x="210"/>
        <item m="1" x="1581"/>
        <item m="1" x="1587"/>
        <item m="1" x="256"/>
        <item m="1" x="264"/>
        <item m="1" x="272"/>
        <item m="1" x="278"/>
        <item x="211"/>
        <item x="212"/>
        <item x="213"/>
        <item x="214"/>
        <item m="1" x="515"/>
        <item x="215"/>
        <item m="1" x="531"/>
        <item m="1" x="540"/>
        <item m="1" x="546"/>
        <item m="1" x="549"/>
        <item m="1" x="755"/>
        <item m="1" x="761"/>
        <item m="1" x="771"/>
        <item m="1" x="780"/>
        <item m="1" x="908"/>
        <item m="1" x="917"/>
        <item m="1" x="937"/>
        <item m="1" x="945"/>
        <item m="1" x="956"/>
        <item m="1" x="960"/>
        <item m="1" x="1013"/>
        <item m="1" x="1016"/>
        <item m="1" x="1073"/>
        <item m="1" x="1079"/>
        <item m="1" x="1557"/>
        <item m="1" x="1564"/>
        <item m="1" x="1698"/>
        <item x="216"/>
        <item m="1" x="643"/>
        <item m="1" x="650"/>
        <item m="1" x="678"/>
        <item m="1" x="684"/>
        <item m="1" x="690"/>
        <item m="1" x="698"/>
        <item m="1" x="772"/>
        <item m="1" x="998"/>
        <item m="1" x="1005"/>
        <item m="1" x="1421"/>
        <item m="1" x="1560"/>
        <item m="1" x="614"/>
        <item m="1" x="627"/>
        <item m="1" x="648"/>
        <item m="1" x="653"/>
        <item m="1" x="667"/>
        <item m="1" x="834"/>
        <item m="1" x="859"/>
        <item x="217"/>
        <item m="1" x="914"/>
        <item x="218"/>
        <item x="219"/>
        <item m="1" x="1025"/>
        <item m="1" x="1113"/>
        <item x="220"/>
        <item m="1" x="1292"/>
        <item x="221"/>
        <item m="1" x="1363"/>
        <item x="222"/>
        <item m="1" x="1649"/>
        <item x="223"/>
        <item m="1" x="1690"/>
        <item x="224"/>
        <item m="1" x="990"/>
        <item m="1" x="1664"/>
        <item m="1" x="267"/>
        <item m="1" x="353"/>
        <item x="234"/>
        <item x="235"/>
        <item m="1" x="601"/>
        <item m="1" x="649"/>
        <item x="236"/>
        <item x="237"/>
        <item m="1" x="1238"/>
        <item m="1" x="484"/>
        <item m="1" x="613"/>
        <item m="1" x="1226"/>
        <item m="1" x="1229"/>
        <item m="1" x="1317"/>
        <item m="1" x="257"/>
        <item m="1" x="259"/>
        <item m="1" x="274"/>
        <item m="1" x="520"/>
        <item m="1" x="527"/>
        <item m="1" x="1230"/>
        <item m="1" x="1231"/>
        <item m="1" x="652"/>
        <item m="1" x="905"/>
        <item m="1" x="1043"/>
        <item m="1" x="1217"/>
        <item m="1" x="1460"/>
        <item m="1" x="1580"/>
        <item m="1" x="1697"/>
        <item m="1" x="882"/>
        <item m="1" x="724"/>
        <item m="1" x="767"/>
        <item m="1" x="921"/>
        <item m="1" x="1074"/>
        <item m="1" x="1165"/>
        <item m="1" x="1615"/>
        <item m="1" x="1622"/>
        <item m="1" x="635"/>
        <item m="1" x="712"/>
        <item m="1" x="1290"/>
        <item m="1" x="699"/>
        <item m="1" x="774"/>
        <item m="1" x="854"/>
        <item m="1" x="899"/>
        <item m="1" x="1046"/>
        <item m="1" x="1139"/>
        <item m="1" x="1163"/>
        <item m="1" x="1203"/>
        <item m="1" x="1206"/>
        <item m="1" x="1545"/>
        <item m="1" x="1573"/>
        <item m="1" x="299"/>
        <item m="1" x="742"/>
        <item m="1" x="977"/>
        <item m="1" x="1369"/>
        <item m="1" x="1397"/>
        <item m="1" x="1658"/>
        <item m="1" x="543"/>
        <item x="240"/>
        <item x="241"/>
        <item x="244"/>
        <item x="245"/>
        <item m="1" x="1059"/>
        <item m="1" x="1100"/>
        <item m="1" x="1617"/>
        <item m="1" x="1453"/>
        <item m="1" x="268"/>
        <item m="1" x="361"/>
        <item m="1" x="364"/>
        <item m="1" x="372"/>
        <item m="1" x="389"/>
        <item m="1" x="398"/>
        <item m="1" x="404"/>
        <item m="1" x="409"/>
        <item m="1" x="413"/>
        <item m="1" x="418"/>
        <item m="1" x="422"/>
        <item m="1" x="426"/>
        <item m="1" x="428"/>
        <item m="1" x="432"/>
        <item m="1" x="433"/>
        <item m="1" x="439"/>
        <item m="1" x="445"/>
        <item m="1" x="449"/>
        <item m="1" x="450"/>
        <item m="1" x="458"/>
        <item m="1" x="464"/>
        <item m="1" x="468"/>
        <item m="1" x="470"/>
        <item m="1" x="473"/>
        <item m="1" x="518"/>
        <item m="1" x="533"/>
        <item m="1" x="544"/>
        <item m="1" x="568"/>
        <item m="1" x="569"/>
        <item m="1" x="579"/>
        <item m="1" x="593"/>
        <item m="1" x="597"/>
        <item m="1" x="604"/>
        <item m="1" x="727"/>
        <item m="1" x="731"/>
        <item m="1" x="734"/>
        <item m="1" x="747"/>
        <item m="1" x="815"/>
        <item m="1" x="829"/>
        <item m="1" x="855"/>
        <item m="1" x="869"/>
        <item m="1" x="876"/>
        <item m="1" x="896"/>
        <item m="1" x="910"/>
        <item m="1" x="931"/>
        <item m="1" x="964"/>
        <item m="1" x="1052"/>
        <item m="1" x="1054"/>
        <item m="1" x="1067"/>
        <item m="1" x="1137"/>
        <item m="1" x="1151"/>
        <item m="1" x="1214"/>
        <item m="1" x="1285"/>
        <item m="1" x="1313"/>
        <item m="1" x="1356"/>
        <item m="1" x="1358"/>
        <item m="1" x="1395"/>
        <item m="1" x="1468"/>
        <item m="1" x="1476"/>
        <item m="1" x="1478"/>
        <item m="1" x="1501"/>
        <item m="1" x="1539"/>
        <item m="1" x="1565"/>
        <item m="1" x="1582"/>
        <item m="1" x="1606"/>
        <item m="1" x="1634"/>
        <item m="1" x="1654"/>
        <item m="1" x="1668"/>
        <item m="1" x="263"/>
        <item m="1" x="269"/>
        <item m="1" x="275"/>
        <item m="1" x="281"/>
        <item m="1" x="287"/>
        <item m="1" x="297"/>
        <item m="1" x="319"/>
        <item m="1" x="322"/>
        <item m="1" x="330"/>
        <item m="1" x="335"/>
        <item m="1" x="340"/>
        <item m="1" x="342"/>
        <item m="1" x="1366"/>
        <item m="1" x="1628"/>
        <item m="1" x="1651"/>
        <item m="1" x="284"/>
        <item m="1" x="291"/>
        <item m="1" x="840"/>
        <item m="1" x="1082"/>
        <item m="1" x="1192"/>
        <item m="1" x="1597"/>
        <item m="1" x="1688"/>
        <item m="1" x="624"/>
        <item m="1" x="1153"/>
        <item m="1" x="1475"/>
        <item m="1" x="654"/>
        <item m="1" x="1241"/>
        <item m="1" x="833"/>
        <item m="1" x="1157"/>
        <item m="1" x="1378"/>
        <item m="1" x="1439"/>
        <item m="1" x="1459"/>
        <item m="1" x="1479"/>
        <item m="1" x="1522"/>
        <item m="1" x="431"/>
        <item m="1" x="870"/>
        <item m="1" x="986"/>
        <item m="1" x="1063"/>
        <item m="1" x="1204"/>
        <item x="239"/>
        <item m="1" x="374"/>
        <item m="1" x="1228"/>
        <item m="1" x="1320"/>
        <item m="1" x="1410"/>
        <item m="1" x="1347"/>
        <item m="1" x="1650"/>
        <item m="1" x="775"/>
        <item m="1" x="1354"/>
        <item m="1" x="745"/>
        <item m="1" x="662"/>
        <item m="1" x="692"/>
        <item m="1" x="723"/>
        <item m="1" x="800"/>
        <item m="1" x="954"/>
        <item m="1" x="1364"/>
        <item m="1" x="1383"/>
        <item m="1" x="295"/>
        <item m="1" x="332"/>
        <item m="1" x="384"/>
        <item m="1" x="391"/>
        <item m="1" x="402"/>
        <item m="1" x="419"/>
        <item m="1" x="420"/>
        <item m="1" x="493"/>
        <item m="1" x="548"/>
        <item m="1" x="587"/>
        <item m="1" x="638"/>
        <item m="1" x="732"/>
        <item m="1" x="739"/>
        <item m="1" x="743"/>
        <item m="1" x="746"/>
        <item m="1" x="766"/>
        <item m="1" x="788"/>
        <item m="1" x="789"/>
        <item m="1" x="903"/>
        <item m="1" x="1118"/>
        <item m="1" x="1207"/>
        <item m="1" x="1327"/>
        <item m="1" x="1591"/>
        <item m="1" x="1630"/>
        <item m="1" x="720"/>
        <item m="1" x="1306"/>
        <item m="1" x="730"/>
        <item m="1" x="897"/>
        <item m="1" x="1233"/>
        <item m="1" x="1562"/>
        <item m="1" x="339"/>
        <item m="1" x="383"/>
        <item m="1" x="387"/>
        <item m="1" x="411"/>
        <item m="1" x="438"/>
        <item m="1" x="491"/>
        <item m="1" x="524"/>
        <item x="238"/>
        <item m="1" x="1625"/>
        <item m="1" x="819"/>
        <item m="1" x="1007"/>
        <item m="1" x="1180"/>
        <item m="1" x="1182"/>
        <item m="1" x="1336"/>
        <item m="1" x="1418"/>
        <item m="1" x="1505"/>
        <item m="1" x="1599"/>
        <item m="1" x="1344"/>
        <item m="1" x="1555"/>
        <item m="1" x="705"/>
        <item m="1" x="770"/>
        <item m="1" x="801"/>
        <item m="1" x="804"/>
        <item m="1" x="810"/>
        <item m="1" x="824"/>
        <item m="1" x="835"/>
        <item m="1" x="841"/>
        <item m="1" x="848"/>
        <item m="1" x="864"/>
        <item m="1" x="878"/>
        <item m="1" x="920"/>
        <item m="1" x="951"/>
        <item m="1" x="1061"/>
        <item m="1" x="1091"/>
        <item m="1" x="1115"/>
        <item m="1" x="1166"/>
        <item m="1" x="424"/>
        <item m="1" x="927"/>
        <item m="1" x="1171"/>
        <item m="1" x="1220"/>
        <item m="1" x="1239"/>
        <item m="1" x="1266"/>
        <item m="1" x="1280"/>
        <item m="1" x="1623"/>
        <item m="1" x="1701"/>
        <item m="1" x="388"/>
        <item m="1" x="499"/>
        <item m="1" x="725"/>
        <item m="1" x="1433"/>
        <item m="1" x="1240"/>
        <item m="1" x="344"/>
        <item m="1" x="392"/>
        <item m="1" x="397"/>
        <item m="1" x="485"/>
        <item m="1" x="498"/>
        <item m="1" x="748"/>
        <item m="1" x="757"/>
        <item m="1" x="1191"/>
        <item m="1" x="711"/>
        <item m="1" x="733"/>
        <item m="1" x="1068"/>
        <item m="1" x="776"/>
        <item m="1" x="892"/>
        <item m="1" x="1020"/>
        <item m="1" x="1349"/>
        <item m="1" x="1526"/>
        <item m="1" x="1666"/>
        <item m="1" x="358"/>
        <item m="1" x="713"/>
        <item m="1" x="792"/>
        <item m="1" x="857"/>
        <item m="1" x="1123"/>
        <item m="1" x="1272"/>
        <item m="1" x="1400"/>
        <item m="1" x="1473"/>
        <item m="1" x="1569"/>
        <item m="1" x="1402"/>
        <item m="1" x="1559"/>
        <item m="1" x="1571"/>
        <item m="1" x="1689"/>
        <item m="1" x="394"/>
        <item m="1" x="558"/>
        <item m="1" x="984"/>
        <item m="1" x="1380"/>
        <item m="1" x="1517"/>
        <item m="1" x="1652"/>
        <item m="1" x="346"/>
        <item m="1" x="521"/>
        <item m="1" x="672"/>
        <item m="1" x="807"/>
        <item m="1" x="1359"/>
        <item m="1" x="1499"/>
        <item m="1" x="1642"/>
        <item m="1" x="336"/>
        <item m="1" x="508"/>
        <item m="1" x="658"/>
        <item m="1" x="674"/>
        <item m="1" x="799"/>
        <item m="1" x="826"/>
        <item m="1" x="932"/>
        <item m="1" x="1071"/>
        <item m="1" x="1210"/>
        <item m="1" x="1332"/>
        <item m="1" x="1469"/>
        <item m="1" x="1485"/>
        <item m="1" x="1600"/>
        <item m="1" x="292"/>
        <item m="1" x="305"/>
        <item m="1" x="461"/>
        <item m="1" x="477"/>
        <item m="1" x="501"/>
        <item m="1" x="616"/>
        <item m="1" x="760"/>
        <item m="1" x="900"/>
        <item m="1" x="915"/>
        <item m="1" x="1026"/>
        <item m="1" x="1170"/>
        <item m="1" x="1296"/>
        <item m="1" x="1430"/>
        <item m="1" x="1444"/>
        <item m="1" x="1568"/>
        <item m="1" x="253"/>
        <item m="1" x="421"/>
        <item m="1" x="578"/>
        <item m="1" x="729"/>
        <item m="1" x="865"/>
        <item m="1" x="889"/>
        <item m="1" x="1133"/>
        <item m="1" x="1287"/>
        <item m="1" x="1412"/>
        <item m="1" x="1388"/>
        <item m="1" x="1225"/>
        <item m="1" x="1497"/>
        <item m="1" x="1641"/>
        <item m="1" x="334"/>
        <item m="1" x="1208"/>
        <item m="1" x="1196"/>
        <item m="1" x="1184"/>
        <item m="1" x="1169"/>
        <item m="1" x="270"/>
        <item m="1" x="434"/>
        <item m="1" x="585"/>
        <item m="1" x="1143"/>
        <item m="1" x="1427"/>
        <item m="1" x="1566"/>
        <item m="1" x="249"/>
        <item m="1" x="576"/>
        <item m="1" x="728"/>
        <item m="1" x="863"/>
        <item m="1" x="1284"/>
        <item m="1" x="1119"/>
        <item m="1" x="1268"/>
        <item m="1" x="1396"/>
        <item m="1" x="1411"/>
        <item m="1" x="1536"/>
        <item m="1" x="1681"/>
        <item m="1" x="381"/>
        <item m="1" x="556"/>
        <item m="1" x="843"/>
        <item m="1" x="978"/>
        <item m="1" x="1101"/>
        <item m="1" x="1370"/>
        <item m="1" x="1509"/>
        <item m="1" x="1659"/>
        <item m="1" x="350"/>
        <item m="1" x="536"/>
        <item m="1" x="1089"/>
        <item m="1" x="1050"/>
        <item m="1" x="1193"/>
        <item m="1" x="1034"/>
        <item m="1" x="1000"/>
        <item m="1" x="1291"/>
        <item m="1" x="1423"/>
        <item m="1" x="1548"/>
        <item m="1" x="708"/>
        <item m="1" x="852"/>
        <item m="1" x="938"/>
        <item x="247"/>
        <item m="1" x="821"/>
        <item m="1" x="966"/>
        <item m="1" x="575"/>
        <item m="1" x="612"/>
        <item m="1" x="750"/>
        <item m="1" x="1621"/>
        <item m="1" x="779"/>
        <item m="1" x="1048"/>
        <item m="1" x="1076"/>
        <item m="1" x="1102"/>
        <item m="1" x="1152"/>
        <item m="1" x="1186"/>
        <item m="1" x="1216"/>
        <item m="1" x="1249"/>
        <item m="1" x="1277"/>
        <item m="1" x="1598"/>
        <item m="1" x="1645"/>
        <item m="1" x="806"/>
        <item m="1" x="1311"/>
        <item m="1" x="926"/>
        <item m="1" x="943"/>
        <item m="1" x="309"/>
        <item m="1" x="323"/>
        <item m="1" x="481"/>
        <item m="1" x="502"/>
        <item m="1" x="1194"/>
        <item m="1" x="1495"/>
        <item m="1" x="298"/>
        <item m="1" x="565"/>
        <item m="1" x="591"/>
        <item m="1" x="622"/>
        <item m="1" x="971"/>
        <item m="1" x="1179"/>
        <item m="1" x="1488"/>
        <item m="1" x="1594"/>
        <item m="1" x="532"/>
        <item m="1" x="611"/>
        <item m="1" x="642"/>
        <item m="1" x="891"/>
        <item m="1" x="599"/>
        <item m="1" x="626"/>
        <item m="1" x="666"/>
        <item m="1" x="1156"/>
        <item m="1" x="1251"/>
        <item m="1" x="1333"/>
        <item m="1" x="1470"/>
        <item m="1" x="1513"/>
        <item m="1" x="1635"/>
        <item m="1" x="324"/>
        <item m="1" x="541"/>
        <item m="1" x="561"/>
        <item m="1" x="618"/>
        <item m="1" x="962"/>
        <item m="1" x="853"/>
        <item m="1" x="967"/>
        <item m="1" x="1432"/>
        <item m="1" x="1535"/>
        <item m="1" x="311"/>
        <item m="1" x="380"/>
        <item m="1" x="523"/>
        <item m="1" x="609"/>
        <item m="1" x="953"/>
        <item m="1" x="1195"/>
        <item m="1" x="1415"/>
        <item m="1" x="443"/>
        <item m="1" x="768"/>
        <item m="1" x="881"/>
        <item m="1" x="1124"/>
        <item m="1" x="1183"/>
        <item m="1" x="1245"/>
        <item m="1" x="1608"/>
        <item m="1" x="763"/>
        <item m="1" x="1029"/>
        <item m="1" x="1416"/>
        <item m="1" x="1446"/>
        <item m="1" x="1481"/>
        <item m="1" x="1498"/>
        <item m="1" x="1520"/>
        <item m="1" x="1614"/>
        <item m="1" x="513"/>
        <item m="1" x="545"/>
        <item m="1" x="595"/>
        <item m="1" x="688"/>
        <item m="1" x="738"/>
        <item m="1" x="769"/>
        <item m="1" x="828"/>
        <item m="1" x="936"/>
        <item m="1" x="989"/>
        <item m="1" x="1075"/>
        <item m="1" x="1126"/>
        <item m="1" x="1511"/>
        <item m="1" x="1541"/>
        <item m="1" x="645"/>
        <item m="1" x="1259"/>
        <item m="1" x="1374"/>
        <item m="1" x="1662"/>
        <item m="1" x="1236"/>
        <item m="1" x="1260"/>
        <item m="1" x="313"/>
        <item m="1" x="1687"/>
        <item m="1" x="262"/>
        <item m="1" x="289"/>
        <item m="1" x="538"/>
        <item m="1" x="647"/>
        <item m="1" x="759"/>
        <item m="1" x="794"/>
        <item m="1" x="816"/>
        <item m="1" x="1235"/>
        <item m="1" x="1484"/>
        <item m="1" x="1588"/>
        <item m="1" x="307"/>
        <item m="1" x="447"/>
        <item m="1" x="783"/>
        <item m="1" x="975"/>
        <item m="1" x="1017"/>
        <item m="1" x="1308"/>
        <item m="1" x="1407"/>
        <item m="1" x="1516"/>
        <item m="1" x="979"/>
        <item m="1" x="861"/>
        <item m="1" x="617"/>
        <item m="1" x="496"/>
        <item m="1" x="490"/>
        <item x="186"/>
        <item x="190"/>
        <item x="192"/>
        <item m="1" x="784"/>
        <item m="1" x="1428"/>
        <item m="1" x="1567"/>
        <item m="1" x="838"/>
        <item m="1" x="534"/>
        <item x="20"/>
        <item x="23"/>
        <item x="126"/>
        <item x="128"/>
        <item x="149"/>
        <item x="160"/>
        <item x="209"/>
        <item x="242"/>
        <item x="243"/>
        <item x="246"/>
      </items>
    </pivotField>
    <pivotField name="Institution" axis="axisRow" compact="0" outline="0" showAll="0" insertPageBreak="1" sortType="ascending">
      <items count="18">
        <item h="1" m="1" x="15"/>
        <item h="1" m="1" x="10"/>
        <item h="1" m="1" x="11"/>
        <item x="1"/>
        <item x="0"/>
        <item x="2"/>
        <item h="1" m="1" x="12"/>
        <item h="1" m="1" x="13"/>
        <item x="5"/>
        <item h="1" m="1" x="14"/>
        <item x="7"/>
        <item x="8"/>
        <item h="1" x="9"/>
        <item h="1" x="3"/>
        <item x="6"/>
        <item m="1" x="16"/>
        <item x="4"/>
        <item t="default"/>
      </items>
    </pivotField>
    <pivotField name="Campus" axis="axisRow" compact="0" outline="0" showAll="0">
      <items count="101">
        <item x="11"/>
        <item m="1" x="36"/>
        <item x="1"/>
        <item x="0"/>
        <item x="15"/>
        <item x="14"/>
        <item x="13"/>
        <item x="12"/>
        <item x="16"/>
        <item x="20"/>
        <item x="26"/>
        <item x="25"/>
        <item x="28"/>
        <item h="1" sd="0" x="2"/>
        <item x="24"/>
        <item x="23"/>
        <item x="21"/>
        <item x="22"/>
        <item m="1" x="29"/>
        <item m="1" x="82"/>
        <item m="1" x="89"/>
        <item m="1" x="80"/>
        <item m="1" x="86"/>
        <item x="4"/>
        <item x="5"/>
        <item m="1" x="71"/>
        <item x="6"/>
        <item x="7"/>
        <item x="10"/>
        <item x="9"/>
        <item x="3"/>
        <item m="1" x="57"/>
        <item m="1" x="66"/>
        <item m="1" x="51"/>
        <item m="1" x="59"/>
        <item m="1" x="67"/>
        <item m="1" x="44"/>
        <item m="1" x="38"/>
        <item m="1" x="83"/>
        <item m="1" x="79"/>
        <item m="1" x="85"/>
        <item m="1" x="56"/>
        <item m="1" x="48"/>
        <item m="1" x="58"/>
        <item x="17"/>
        <item m="1" x="65"/>
        <item m="1" x="68"/>
        <item m="1" x="53"/>
        <item m="1" x="33"/>
        <item m="1" x="41"/>
        <item m="1" x="37"/>
        <item m="1" x="93"/>
        <item m="1" x="62"/>
        <item m="1" x="64"/>
        <item m="1" x="35"/>
        <item m="1" x="91"/>
        <item m="1" x="39"/>
        <item m="1" x="81"/>
        <item m="1" x="49"/>
        <item m="1" x="77"/>
        <item m="1" x="94"/>
        <item m="1" x="42"/>
        <item m="1" x="52"/>
        <item m="1" x="97"/>
        <item m="1" x="92"/>
        <item m="1" x="69"/>
        <item x="27"/>
        <item m="1" x="31"/>
        <item m="1" x="78"/>
        <item m="1" x="45"/>
        <item m="1" x="96"/>
        <item m="1" x="32"/>
        <item m="1" x="46"/>
        <item m="1" x="40"/>
        <item m="1" x="84"/>
        <item m="1" x="34"/>
        <item m="1" x="70"/>
        <item m="1" x="88"/>
        <item m="1" x="30"/>
        <item m="1" x="55"/>
        <item m="1" x="73"/>
        <item m="1" x="76"/>
        <item m="1" x="43"/>
        <item m="1" x="98"/>
        <item m="1" x="74"/>
        <item m="1" x="72"/>
        <item m="1" x="60"/>
        <item m="1" x="63"/>
        <item m="1" x="50"/>
        <item m="1" x="95"/>
        <item m="1" x="75"/>
        <item m="1" x="61"/>
        <item m="1" x="47"/>
        <item m="1" x="99"/>
        <item m="1" x="54"/>
        <item m="1" x="90"/>
        <item x="18"/>
        <item m="1" x="87"/>
        <item x="19"/>
        <item x="8"/>
        <item t="default"/>
      </items>
    </pivotField>
    <pivotField name="Course" axis="axisRow" compact="0" outline="0" showAll="0" defaultSubtotal="0">
      <items count="1551">
        <item x="195"/>
        <item m="1" x="1486"/>
        <item m="1" x="1079"/>
        <item m="1" x="374"/>
        <item m="1" x="552"/>
        <item m="1" x="554"/>
        <item m="1" x="517"/>
        <item m="1" x="519"/>
        <item m="1" x="526"/>
        <item m="1" x="528"/>
        <item m="1" x="288"/>
        <item m="1" x="1204"/>
        <item m="1" x="1212"/>
        <item m="1" x="1214"/>
        <item m="1" x="1520"/>
        <item x="160"/>
        <item x="191"/>
        <item m="1" x="1031"/>
        <item m="1" x="842"/>
        <item x="196"/>
        <item m="1" x="757"/>
        <item m="1" x="1345"/>
        <item m="1" x="1546"/>
        <item x="192"/>
        <item m="1" x="416"/>
        <item m="1" x="1348"/>
        <item m="1" x="1350"/>
        <item m="1" x="1362"/>
        <item x="127"/>
        <item m="1" x="1047"/>
        <item m="1" x="502"/>
        <item m="1" x="240"/>
        <item m="1" x="1055"/>
        <item m="1" x="584"/>
        <item m="1" x="638"/>
        <item m="1" x="1379"/>
        <item m="1" x="669"/>
        <item m="1" x="1456"/>
        <item m="1" x="625"/>
        <item m="1" x="1381"/>
        <item m="1" x="508"/>
        <item m="1" x="954"/>
        <item m="1" x="769"/>
        <item m="1" x="319"/>
        <item m="1" x="962"/>
        <item m="1" x="993"/>
        <item m="1" x="1257"/>
        <item m="1" x="1184"/>
        <item m="1" x="389"/>
        <item m="1" x="339"/>
        <item m="1" x="847"/>
        <item m="1" x="1374"/>
        <item x="110"/>
        <item m="1" x="1009"/>
        <item m="1" x="1011"/>
        <item m="1" x="1259"/>
        <item m="1" x="400"/>
        <item m="1" x="371"/>
        <item x="103"/>
        <item m="1" x="1326"/>
        <item m="1" x="435"/>
        <item m="1" x="439"/>
        <item m="1" x="440"/>
        <item m="1" x="394"/>
        <item m="1" x="1247"/>
        <item m="1" x="1258"/>
        <item m="1" x="654"/>
        <item m="1" x="1503"/>
        <item m="1" x="1522"/>
        <item m="1" x="214"/>
        <item m="1" x="655"/>
        <item m="1" x="215"/>
        <item m="1" x="1225"/>
        <item x="189"/>
        <item m="1" x="761"/>
        <item m="1" x="815"/>
        <item m="1" x="1145"/>
        <item m="1" x="286"/>
        <item m="1" x="1339"/>
        <item m="1" x="1293"/>
        <item x="107"/>
        <item m="1" x="1036"/>
        <item m="1" x="1146"/>
        <item m="1" x="578"/>
        <item m="1" x="425"/>
        <item m="1" x="328"/>
        <item m="1" x="1415"/>
        <item m="1" x="860"/>
        <item m="1" x="1439"/>
        <item m="1" x="1026"/>
        <item m="1" x="770"/>
        <item m="1" x="1312"/>
        <item x="34"/>
        <item x="4"/>
        <item m="1" x="355"/>
        <item m="1" x="674"/>
        <item m="1" x="1023"/>
        <item m="1" x="1464"/>
        <item m="1" x="936"/>
        <item m="1" x="937"/>
        <item m="1" x="1098"/>
        <item m="1" x="1037"/>
        <item m="1" x="740"/>
        <item x="164"/>
        <item m="1" x="1295"/>
        <item m="1" x="566"/>
        <item x="22"/>
        <item m="1" x="986"/>
        <item m="1" x="1429"/>
        <item x="28"/>
        <item m="1" x="1436"/>
        <item x="29"/>
        <item m="1" x="316"/>
        <item x="133"/>
        <item x="134"/>
        <item sd="0" x="30"/>
        <item m="1" x="611"/>
        <item m="1" x="1231"/>
        <item m="1" x="1094"/>
        <item m="1" x="325"/>
        <item m="1" x="1201"/>
        <item m="1" x="1205"/>
        <item m="1" x="856"/>
        <item m="1" x="796"/>
        <item m="1" x="1216"/>
        <item m="1" x="1054"/>
        <item m="1" x="1226"/>
        <item m="1" x="607"/>
        <item m="1" x="1290"/>
        <item m="1" x="728"/>
        <item m="1" x="1085"/>
        <item m="1" x="275"/>
        <item m="1" x="663"/>
        <item m="1" x="1193"/>
        <item m="1" x="514"/>
        <item m="1" x="333"/>
        <item m="1" x="1540"/>
        <item m="1" x="1390"/>
        <item m="1" x="861"/>
        <item m="1" x="459"/>
        <item m="1" x="461"/>
        <item m="1" x="832"/>
        <item m="1" x="911"/>
        <item m="1" x="1322"/>
        <item m="1" x="1156"/>
        <item m="1" x="348"/>
        <item m="1" x="570"/>
        <item m="1" x="1480"/>
        <item m="1" x="966"/>
        <item m="1" x="763"/>
        <item m="1" x="791"/>
        <item m="1" x="361"/>
        <item m="1" x="1273"/>
        <item m="1" x="1101"/>
        <item m="1" x="818"/>
        <item m="1" x="910"/>
        <item m="1" x="1183"/>
        <item m="1" x="1135"/>
        <item m="1" x="1514"/>
        <item m="1" x="1046"/>
        <item m="1" x="1062"/>
        <item m="1" x="1489"/>
        <item m="1" x="331"/>
        <item m="1" x="401"/>
        <item m="1" x="1134"/>
        <item m="1" x="1424"/>
        <item m="1" x="1417"/>
        <item m="1" x="467"/>
        <item m="1" x="1533"/>
        <item m="1" x="600"/>
        <item m="1" x="941"/>
        <item m="1" x="1544"/>
        <item m="1" x="229"/>
        <item m="1" x="927"/>
        <item m="1" x="1287"/>
        <item m="1" x="241"/>
        <item x="32"/>
        <item m="1" x="1474"/>
        <item m="1" x="261"/>
        <item m="1" x="1001"/>
        <item m="1" x="452"/>
        <item m="1" x="949"/>
        <item x="35"/>
        <item m="1" x="1320"/>
        <item m="1" x="1321"/>
        <item m="1" x="499"/>
        <item x="39"/>
        <item x="11"/>
        <item m="1" x="1263"/>
        <item m="1" x="872"/>
        <item x="2"/>
        <item m="1" x="1500"/>
        <item m="1" x="965"/>
        <item m="1" x="915"/>
        <item m="1" x="1136"/>
        <item m="1" x="620"/>
        <item m="1" x="1367"/>
        <item m="1" x="1021"/>
        <item m="1" x="1314"/>
        <item m="1" x="1111"/>
        <item x="27"/>
        <item m="1" x="957"/>
        <item m="1" x="724"/>
        <item m="1" x="1535"/>
        <item m="1" x="1539"/>
        <item m="1" x="880"/>
        <item m="1" x="1172"/>
        <item m="1" x="613"/>
        <item m="1" x="1303"/>
        <item m="1" x="1550"/>
        <item m="1" x="862"/>
        <item m="1" x="482"/>
        <item m="1" x="564"/>
        <item x="5"/>
        <item m="1" x="429"/>
        <item m="1" x="706"/>
        <item m="1" x="928"/>
        <item m="1" x="358"/>
        <item m="1" x="598"/>
        <item m="1" x="1298"/>
        <item m="1" x="1478"/>
        <item m="1" x="1192"/>
        <item m="1" x="338"/>
        <item m="1" x="642"/>
        <item x="10"/>
        <item m="1" x="1109"/>
        <item m="1" x="721"/>
        <item x="14"/>
        <item x="15"/>
        <item m="1" x="1194"/>
        <item m="1" x="673"/>
        <item x="21"/>
        <item m="1" x="645"/>
        <item m="1" x="858"/>
        <item m="1" x="1423"/>
        <item m="1" x="716"/>
        <item m="1" x="603"/>
        <item m="1" x="604"/>
        <item m="1" x="1414"/>
        <item m="1" x="270"/>
        <item m="1" x="1346"/>
        <item m="1" x="863"/>
        <item m="1" x="836"/>
        <item m="1" x="1128"/>
        <item m="1" x="884"/>
        <item m="1" x="539"/>
        <item m="1" x="525"/>
        <item m="1" x="516"/>
        <item m="1" x="849"/>
        <item m="1" x="1039"/>
        <item m="1" x="357"/>
        <item m="1" x="987"/>
        <item m="1" x="1392"/>
        <item m="1" x="779"/>
        <item m="1" x="794"/>
        <item m="1" x="1517"/>
        <item m="1" x="1042"/>
        <item m="1" x="571"/>
        <item m="1" x="1301"/>
        <item m="1" x="749"/>
        <item m="1" x="1470"/>
        <item m="1" x="994"/>
        <item m="1" x="1078"/>
        <item m="1" x="342"/>
        <item m="1" x="1292"/>
        <item m="1" x="1336"/>
        <item m="1" x="329"/>
        <item m="1" x="418"/>
        <item m="1" x="1115"/>
        <item m="1" x="1173"/>
        <item m="1" x="1140"/>
        <item m="1" x="1035"/>
        <item m="1" x="422"/>
        <item m="1" x="1347"/>
        <item m="1" x="290"/>
        <item m="1" x="1545"/>
        <item m="1" x="734"/>
        <item m="1" x="527"/>
        <item m="1" x="518"/>
        <item m="1" x="473"/>
        <item m="1" x="753"/>
        <item m="1" x="988"/>
        <item m="1" x="1393"/>
        <item m="1" x="1010"/>
        <item m="1" x="546"/>
        <item m="1" x="553"/>
        <item m="1" x="1243"/>
        <item m="1" x="1409"/>
        <item m="1" x="995"/>
        <item m="1" x="273"/>
        <item m="1" x="1428"/>
        <item m="1" x="379"/>
        <item m="1" x="614"/>
        <item m="1" x="559"/>
        <item m="1" x="1112"/>
        <item m="1" x="1349"/>
        <item m="1" x="292"/>
        <item m="1" x="1524"/>
        <item m="1" x="974"/>
        <item m="1" x="735"/>
        <item m="1" x="529"/>
        <item m="1" x="520"/>
        <item m="1" x="1059"/>
        <item m="1" x="762"/>
        <item m="1" x="990"/>
        <item m="1" x="782"/>
        <item m="1" x="803"/>
        <item m="1" x="390"/>
        <item m="1" x="997"/>
        <item m="1" x="1479"/>
        <item m="1" x="1351"/>
        <item m="1" x="293"/>
        <item m="1" x="886"/>
        <item m="1" x="780"/>
        <item m="1" x="629"/>
        <item m="1" x="713"/>
        <item m="1" x="488"/>
        <item m="1" x="1157"/>
        <item m="1" x="609"/>
        <item m="1" x="875"/>
        <item m="1" x="1116"/>
        <item m="1" x="432"/>
        <item m="1" x="1141"/>
        <item m="1" x="291"/>
        <item m="1" x="530"/>
        <item m="1" x="521"/>
        <item m="1" x="626"/>
        <item m="1" x="809"/>
        <item m="1" x="1163"/>
        <item m="1" x="991"/>
        <item m="1" x="1397"/>
        <item m="1" x="783"/>
        <item m="1" x="314"/>
        <item m="1" x="612"/>
        <item m="1" x="899"/>
        <item m="1" x="998"/>
        <item m="1" x="1052"/>
        <item m="1" x="507"/>
        <item m="1" x="1476"/>
        <item m="1" x="756"/>
        <item m="1" x="1117"/>
        <item m="1" x="366"/>
        <item m="1" x="1142"/>
        <item m="1" x="1352"/>
        <item m="1" x="294"/>
        <item m="1" x="981"/>
        <item m="1" x="1427"/>
        <item m="1" x="1538"/>
        <item m="1" x="690"/>
        <item m="1" x="1431"/>
        <item m="1" x="324"/>
        <item x="82"/>
        <item m="1" x="1398"/>
        <item m="1" x="1368"/>
        <item m="1" x="1523"/>
        <item m="1" x="388"/>
        <item m="1" x="623"/>
        <item m="1" x="1481"/>
        <item m="1" x="641"/>
        <item m="1" x="1432"/>
        <item m="1" x="531"/>
        <item m="1" x="1132"/>
        <item m="1" x="522"/>
        <item m="1" x="408"/>
        <item m="1" x="610"/>
        <item m="1" x="567"/>
        <item m="1" x="992"/>
        <item m="1" x="1399"/>
        <item m="1" x="784"/>
        <item m="1" x="330"/>
        <item m="1" x="1309"/>
        <item m="1" x="489"/>
        <item m="1" x="1206"/>
        <item m="1" x="574"/>
        <item m="1" x="888"/>
        <item m="1" x="1013"/>
        <item m="1" x="893"/>
        <item m="1" x="555"/>
        <item m="1" x="1245"/>
        <item m="1" x="1454"/>
        <item m="1" x="999"/>
        <item m="1" x="1053"/>
        <item m="1" x="370"/>
        <item m="1" x="682"/>
        <item m="1" x="1305"/>
        <item m="1" x="1262"/>
        <item m="1" x="1493"/>
        <item m="1" x="511"/>
        <item m="1" x="481"/>
        <item m="1" x="472"/>
        <item m="1" x="327"/>
        <item m="1" x="1238"/>
        <item m="1" x="1422"/>
        <item m="1" x="345"/>
        <item m="1" x="1118"/>
        <item m="1" x="1159"/>
        <item m="1" x="1143"/>
        <item m="1" x="1253"/>
        <item m="1" x="1353"/>
        <item m="1" x="295"/>
        <item m="1" x="346"/>
        <item m="1" x="1525"/>
        <item m="1" x="1211"/>
        <item m="1" x="917"/>
        <item m="1" x="1242"/>
        <item m="1" x="736"/>
        <item m="1" x="1433"/>
        <item m="1" x="532"/>
        <item m="1" x="523"/>
        <item m="1" x="802"/>
        <item m="1" x="1400"/>
        <item m="1" x="775"/>
        <item m="1" x="1014"/>
        <item m="1" x="857"/>
        <item m="1" x="556"/>
        <item m="1" x="1197"/>
        <item m="1" x="1246"/>
        <item m="1" x="900"/>
        <item m="1" x="341"/>
        <item m="1" x="302"/>
        <item m="1" x="1330"/>
        <item m="1" x="920"/>
        <item m="1" x="1354"/>
        <item m="1" x="296"/>
        <item m="1" x="619"/>
        <item m="1" x="1526"/>
        <item m="1" x="1434"/>
        <item m="1" x="1261"/>
        <item m="1" x="234"/>
        <item m="1" x="901"/>
        <item m="1" x="805"/>
        <item m="1" x="989"/>
        <item m="1" x="1453"/>
        <item m="1" x="1103"/>
        <item m="1" x="373"/>
        <item m="1" x="1394"/>
        <item m="1" x="781"/>
        <item m="1" x="640"/>
        <item m="1" x="1477"/>
        <item m="1" x="1202"/>
        <item m="1" x="572"/>
        <item m="1" x="1178"/>
        <item m="1" x="1182"/>
        <item m="1" x="844"/>
        <item m="1" x="1244"/>
        <item m="1" x="898"/>
        <item m="1" x="1509"/>
        <item m="1" x="632"/>
        <item m="1" x="476"/>
        <item m="1" x="996"/>
        <item m="1" x="960"/>
        <item m="1" x="495"/>
        <item m="1" x="1548"/>
        <item m="1" x="1547"/>
        <item m="1" x="828"/>
        <item m="1" x="807"/>
        <item m="1" x="773"/>
        <item m="1" x="752"/>
        <item m="1" x="312"/>
        <item m="1" x="693"/>
        <item m="1" x="821"/>
        <item m="1" x="631"/>
        <item m="1" x="845"/>
        <item m="1" x="259"/>
        <item m="1" x="351"/>
        <item m="1" x="1250"/>
        <item m="1" x="1210"/>
        <item m="1" x="501"/>
        <item m="1" x="1077"/>
        <item m="1" x="1426"/>
        <item m="1" x="985"/>
        <item m="1" x="1430"/>
        <item m="1" x="801"/>
        <item m="1" x="1176"/>
        <item m="1" x="982"/>
        <item m="1" x="903"/>
        <item m="1" x="765"/>
        <item m="1" x="768"/>
        <item m="1" x="831"/>
        <item m="1" x="447"/>
        <item m="1" x="226"/>
        <item m="1" x="767"/>
        <item m="1" x="1064"/>
        <item m="1" x="443"/>
        <item m="1" x="1327"/>
        <item m="1" x="969"/>
        <item m="1" x="621"/>
        <item m="1" x="545"/>
        <item m="1" x="606"/>
        <item m="1" x="287"/>
        <item m="1" x="515"/>
        <item m="1" x="730"/>
        <item m="1" x="306"/>
        <item m="1" x="1307"/>
        <item m="1" x="1071"/>
        <item m="1" x="1404"/>
        <item m="1" x="1097"/>
        <item m="1" x="1017"/>
        <item m="1" x="830"/>
        <item m="1" x="1224"/>
        <item m="1" x="207"/>
        <item m="1" x="1505"/>
        <item m="1" x="947"/>
        <item m="1" x="1469"/>
        <item m="1" x="659"/>
        <item m="1" x="263"/>
        <item m="1" x="317"/>
        <item m="1" x="978"/>
        <item m="1" x="405"/>
        <item m="1" x="814"/>
        <item m="1" x="364"/>
        <item m="1" x="792"/>
        <item m="1" x="1277"/>
        <item m="1" x="1058"/>
        <item m="1" x="653"/>
        <item m="1" x="235"/>
        <item m="1" x="1329"/>
        <item m="1" x="1449"/>
        <item m="1" x="788"/>
        <item m="1" x="462"/>
        <item m="1" x="480"/>
        <item m="1" x="800"/>
        <item m="1" x="683"/>
        <item m="1" x="799"/>
        <item m="1" x="1473"/>
        <item m="1" x="622"/>
        <item m="1" x="1494"/>
        <item m="1" x="1324"/>
        <item m="1" x="1297"/>
        <item m="1" x="759"/>
        <item m="1" x="1463"/>
        <item m="1" x="1256"/>
        <item m="1" x="758"/>
        <item m="1" x="393"/>
        <item m="1" x="827"/>
        <item m="1" x="1285"/>
        <item m="1" x="1442"/>
        <item m="1" x="1266"/>
        <item m="1" x="755"/>
        <item m="1" x="1308"/>
        <item m="1" x="919"/>
        <item m="1" x="1270"/>
        <item m="1" x="1073"/>
        <item m="1" x="835"/>
        <item m="1" x="475"/>
        <item m="1" x="494"/>
        <item m="1" x="268"/>
        <item m="1" x="806"/>
        <item m="1" x="946"/>
        <item m="1" x="254"/>
        <item m="1" x="795"/>
        <item x="105"/>
        <item m="1" x="1169"/>
        <item m="1" x="1300"/>
        <item m="1" x="1441"/>
        <item m="1" x="423"/>
        <item m="1" x="1161"/>
        <item m="1" x="1119"/>
        <item m="1" x="323"/>
        <item m="1" x="1361"/>
        <item m="1" x="914"/>
        <item m="1" x="1096"/>
        <item m="1" x="970"/>
        <item m="1" x="1373"/>
        <item m="1" x="980"/>
        <item m="1" x="822"/>
        <item m="1" x="1067"/>
        <item m="1" x="790"/>
        <item m="1" x="1510"/>
        <item m="1" x="430"/>
        <item m="1" x="881"/>
        <item m="1" x="1384"/>
        <item m="1" x="1040"/>
        <item m="1" x="283"/>
        <item m="1" x="535"/>
        <item m="1" x="1083"/>
        <item m="1" x="615"/>
        <item m="1" x="344"/>
        <item m="1" x="1529"/>
        <item m="1" x="851"/>
        <item m="1" x="852"/>
        <item m="1" x="850"/>
        <item m="1" x="854"/>
        <item m="1" x="320"/>
        <item m="1" x="855"/>
        <item m="1" x="853"/>
        <item m="1" x="1151"/>
        <item m="1" x="952"/>
        <item m="1" x="434"/>
        <item m="1" x="1383"/>
        <item m="1" x="224"/>
        <item m="1" x="1215"/>
        <item m="1" x="1519"/>
        <item m="1" x="1222"/>
        <item m="1" x="1217"/>
        <item m="1" x="1364"/>
        <item m="1" x="582"/>
        <item m="1" x="798"/>
        <item m="1" x="1299"/>
        <item m="1" x="1360"/>
        <item m="1" x="478"/>
        <item m="1" x="1008"/>
        <item m="1" x="1012"/>
        <item m="1" x="1232"/>
        <item m="1" x="627"/>
        <item m="1" x="407"/>
        <item m="1" x="415"/>
        <item m="1" x="397"/>
        <item m="1" x="774"/>
        <item m="1" x="929"/>
        <item m="1" x="592"/>
        <item m="1" x="1467"/>
        <item m="1" x="210"/>
        <item m="1" x="220"/>
        <item m="1" x="1180"/>
        <item m="1" x="354"/>
        <item m="1" x="1188"/>
        <item m="1" x="1113"/>
        <item m="1" x="787"/>
        <item m="1" x="1051"/>
        <item m="1" x="453"/>
        <item m="1" x="944"/>
        <item m="1" x="643"/>
        <item m="1" x="551"/>
        <item m="1" x="591"/>
        <item m="1" x="1000"/>
        <item m="1" x="689"/>
        <item m="1" x="677"/>
        <item m="1" x="424"/>
        <item m="1" x="1154"/>
        <item m="1" x="1139"/>
        <item m="1" x="1144"/>
        <item m="1" x="334"/>
        <item m="1" x="1506"/>
        <item m="1" x="1150"/>
        <item m="1" x="1457"/>
        <item m="1" x="1458"/>
        <item m="1" x="563"/>
        <item m="1" x="376"/>
        <item m="1" x="350"/>
        <item m="1" x="983"/>
        <item m="1" x="1213"/>
        <item m="1" x="442"/>
        <item m="1" x="777"/>
        <item m="1" x="1095"/>
        <item m="1" x="1020"/>
        <item m="1" x="588"/>
        <item m="1" x="1521"/>
        <item m="1" x="1221"/>
        <item m="1" x="727"/>
        <item m="1" x="878"/>
        <item m="1" x="710"/>
        <item m="1" x="778"/>
        <item m="1" x="1359"/>
        <item m="1" x="384"/>
        <item m="1" x="1015"/>
        <item m="1" x="605"/>
        <item m="1" x="1408"/>
        <item m="1" x="1541"/>
        <item m="1" x="1332"/>
        <item m="1" x="378"/>
        <item m="1" x="1311"/>
        <item m="1" x="577"/>
        <item m="1" x="945"/>
        <item m="1" x="1508"/>
        <item m="1" x="396"/>
        <item m="1" x="636"/>
        <item m="1" x="247"/>
        <item m="1" x="738"/>
        <item m="1" x="906"/>
        <item m="1" x="772"/>
        <item m="1" x="1446"/>
        <item m="1" x="568"/>
        <item m="1" x="1190"/>
        <item m="1" x="1228"/>
        <item m="1" x="1229"/>
        <item m="1" x="505"/>
        <item m="1" x="896"/>
        <item m="1" x="1090"/>
        <item m="1" x="433"/>
        <item m="1" x="1127"/>
        <item m="1" x="691"/>
        <item m="1" x="1471"/>
        <item m="1" x="1418"/>
        <item m="1" x="979"/>
        <item m="1" x="644"/>
        <item m="1" x="1104"/>
        <item m="1" x="1114"/>
        <item m="1" x="360"/>
        <item m="1" x="737"/>
        <item m="1" x="363"/>
        <item m="1" x="1032"/>
        <item m="1" x="732"/>
        <item m="1" x="1416"/>
        <item m="1" x="733"/>
        <item m="1" x="484"/>
        <item m="1" x="441"/>
        <item m="1" x="902"/>
        <item m="1" x="544"/>
        <item m="1" x="543"/>
        <item m="1" x="1056"/>
        <item m="1" x="524"/>
        <item m="1" x="731"/>
        <item m="1" x="877"/>
        <item m="1" x="497"/>
        <item m="1" x="918"/>
        <item m="1" x="362"/>
        <item m="1" x="1536"/>
        <item m="1" x="382"/>
        <item m="1" x="1371"/>
        <item m="1" x="506"/>
        <item m="1" x="406"/>
        <item m="1" x="1005"/>
        <item m="1" x="648"/>
        <item m="1" x="908"/>
        <item m="1" x="1462"/>
        <item m="1" x="1419"/>
        <item m="1" x="308"/>
        <item m="1" x="699"/>
        <item m="1" x="586"/>
        <item m="1" x="1092"/>
        <item m="1" x="1093"/>
        <item m="1" x="975"/>
        <item m="1" x="1355"/>
        <item m="1" x="477"/>
        <item m="1" x="271"/>
        <item m="1" x="533"/>
        <item m="1" x="242"/>
        <item m="1" x="1209"/>
        <item m="1" x="1219"/>
        <item m="1" x="1403"/>
        <item m="1" x="662"/>
        <item m="1" x="491"/>
        <item m="1" x="834"/>
        <item m="1" x="961"/>
        <item m="1" x="1274"/>
        <item m="1" x="548"/>
        <item m="1" x="218"/>
        <item m="1" x="547"/>
        <item m="1" x="797"/>
        <item m="1" x="744"/>
        <item m="1" x="438"/>
        <item m="1" x="932"/>
        <item m="1" x="671"/>
        <item m="1" x="593"/>
        <item m="1" x="493"/>
        <item m="1" x="509"/>
        <item m="1" x="624"/>
        <item m="1" x="1082"/>
        <item m="1" x="392"/>
        <item m="1" x="741"/>
        <item m="1" x="262"/>
        <item m="1" x="726"/>
        <item m="1" x="280"/>
        <item m="1" x="1358"/>
        <item m="1" x="1402"/>
        <item m="1" x="616"/>
        <item m="1" x="833"/>
        <item m="1" x="1255"/>
        <item m="1" x="269"/>
        <item m="1" x="1038"/>
        <item m="1" x="1447"/>
        <item m="1" x="1296"/>
        <item m="1" x="940"/>
        <item m="1" x="1122"/>
        <item m="1" x="1091"/>
        <item m="1" x="1357"/>
        <item m="1" x="1363"/>
        <item m="1" x="534"/>
        <item m="1" x="1208"/>
        <item m="1" x="276"/>
        <item m="1" x="267"/>
        <item m="1" x="243"/>
        <item m="1" x="1125"/>
        <item m="1" x="939"/>
        <item m="1" x="1002"/>
        <item m="1" x="955"/>
        <item m="1" x="365"/>
        <item m="1" x="1086"/>
        <item m="1" x="510"/>
        <item m="1" x="786"/>
        <item m="1" x="964"/>
        <item m="1" x="1033"/>
        <item m="1" x="576"/>
        <item m="1" x="597"/>
        <item m="1" x="412"/>
        <item m="1" x="1401"/>
        <item m="1" x="209"/>
        <item m="1" x="816"/>
        <item m="1" x="1365"/>
        <item m="1" x="1220"/>
        <item m="1" x="930"/>
        <item m="1" x="413"/>
        <item m="1" x="208"/>
        <item m="1" x="278"/>
        <item m="1" x="617"/>
        <item m="1" x="922"/>
        <item m="1" x="492"/>
        <item m="1" x="1342"/>
        <item m="1" x="938"/>
        <item m="1" x="820"/>
        <item m="1" x="1048"/>
        <item m="1" x="414"/>
        <item m="1" x="707"/>
        <item m="1" x="474"/>
        <item m="1" x="711"/>
        <item m="1" x="1070"/>
        <item m="1" x="1131"/>
        <item m="1" x="1100"/>
        <item m="1" x="1227"/>
        <item m="1" x="1370"/>
        <item m="1" x="637"/>
        <item m="1" x="1084"/>
        <item m="1" x="891"/>
        <item m="1" x="1483"/>
        <item m="1" x="885"/>
        <item m="1" x="904"/>
        <item m="1" x="810"/>
        <item m="1" x="1133"/>
        <item m="1" x="1153"/>
        <item m="1" x="879"/>
        <item m="1" x="1341"/>
        <item m="1" x="701"/>
        <item m="1" x="1502"/>
        <item m="1" x="549"/>
        <item m="1" x="935"/>
        <item m="1" x="700"/>
        <item m="1" x="1279"/>
        <item m="1" x="841"/>
        <item m="1" x="318"/>
        <item m="1" x="963"/>
        <item m="1" x="1105"/>
        <item m="1" x="1487"/>
        <item m="1" x="427"/>
        <item m="1" x="670"/>
        <item m="1" x="1166"/>
        <item m="1" x="469"/>
        <item m="1" x="367"/>
        <item m="1" x="1537"/>
        <item m="1" x="1530"/>
        <item m="1" x="255"/>
        <item m="1" x="337"/>
        <item m="1" x="217"/>
        <item m="1" x="608"/>
        <item m="1" x="646"/>
        <item m="1" x="1405"/>
        <item m="1" x="715"/>
        <item m="1" x="303"/>
        <item m="1" x="460"/>
        <item m="1" x="652"/>
        <item m="1" x="1492"/>
        <item m="1" x="399"/>
        <item m="1" x="1022"/>
        <item m="1" x="1366"/>
        <item m="1" x="1260"/>
        <item m="1" x="1069"/>
        <item m="1" x="538"/>
        <item m="1" x="943"/>
        <item m="1" x="1041"/>
        <item m="1" x="1313"/>
        <item m="1" x="748"/>
        <item m="1" x="907"/>
        <item m="1" x="326"/>
        <item m="1" x="444"/>
        <item m="1" x="448"/>
        <item m="1" x="446"/>
        <item m="1" x="451"/>
        <item m="1" x="921"/>
        <item m="1" x="766"/>
        <item m="1" x="449"/>
        <item m="1" x="450"/>
        <item m="1" x="1080"/>
        <item m="1" x="618"/>
        <item m="1" x="1028"/>
        <item m="1" x="587"/>
        <item m="1" x="1030"/>
        <item m="1" x="968"/>
        <item m="1" x="1512"/>
        <item m="1" x="1527"/>
        <item m="1" x="368"/>
        <item m="1" x="1306"/>
        <item m="1" x="343"/>
        <item m="1" x="1497"/>
        <item m="1" x="1513"/>
        <item m="1" x="678"/>
        <item m="1" x="1175"/>
        <item m="1" x="950"/>
        <item m="1" x="697"/>
        <item m="1" x="1318"/>
        <item m="1" x="1152"/>
        <item m="1" x="1465"/>
        <item m="1" x="1356"/>
        <item m="1" x="973"/>
        <item m="1" x="279"/>
        <item m="1" x="1334"/>
        <item m="1" x="504"/>
        <item m="1" x="1294"/>
        <item m="1" x="1271"/>
        <item m="1" x="1034"/>
        <item m="1" x="1310"/>
        <item m="1" x="1482"/>
        <item m="1" x="694"/>
        <item m="1" x="1267"/>
        <item m="1" x="1280"/>
        <item m="1" x="1281"/>
        <item m="1" x="1200"/>
        <item m="1" x="1199"/>
        <item m="1" x="743"/>
        <item m="1" x="230"/>
        <item m="1" x="1382"/>
        <item m="1" x="1068"/>
        <item m="1" x="483"/>
        <item m="1" x="760"/>
        <item m="1" x="590"/>
        <item m="1" x="868"/>
        <item m="1" x="793"/>
        <item m="1" x="687"/>
        <item m="1" x="1532"/>
        <item m="1" x="369"/>
        <item m="1" x="321"/>
        <item m="1" x="246"/>
        <item x="135"/>
        <item x="136"/>
        <item m="1" x="657"/>
        <item m="1" x="1264"/>
        <item m="1" x="466"/>
        <item m="1" x="1425"/>
        <item m="1" x="846"/>
        <item m="1" x="1411"/>
        <item m="1" x="594"/>
        <item m="1" x="299"/>
        <item x="147"/>
        <item m="1" x="1475"/>
        <item m="1" x="639"/>
        <item m="1" x="630"/>
        <item x="152"/>
        <item m="1" x="238"/>
        <item m="1" x="1325"/>
        <item m="1" x="437"/>
        <item x="193"/>
        <item x="194"/>
        <item m="1" x="1440"/>
        <item m="1" x="1511"/>
        <item m="1" x="1316"/>
        <item m="1" x="471"/>
        <item m="1" x="1254"/>
        <item m="1" x="1130"/>
        <item m="1" x="1340"/>
        <item m="1" x="1304"/>
        <item m="1" x="1107"/>
        <item m="1" x="1174"/>
        <item m="1" x="1075"/>
        <item m="1" x="1249"/>
        <item m="1" x="1504"/>
        <item m="1" x="1203"/>
        <item m="1" x="1455"/>
        <item m="1" x="1234"/>
        <item m="1" x="1451"/>
        <item m="1" x="436"/>
        <item m="1" x="1284"/>
        <item x="159"/>
        <item m="1" x="253"/>
        <item m="1" x="1468"/>
        <item x="163"/>
        <item m="1" x="1491"/>
        <item m="1" x="211"/>
        <item m="1" x="356"/>
        <item m="1" x="1375"/>
        <item m="1" x="1268"/>
        <item m="1" x="307"/>
        <item m="1" x="596"/>
        <item m="1" x="595"/>
        <item m="1" x="336"/>
        <item m="1" x="231"/>
        <item m="1" x="1396"/>
        <item m="1" x="1395"/>
        <item m="1" x="811"/>
        <item m="1" x="719"/>
        <item m="1" x="232"/>
        <item m="1" x="1407"/>
        <item m="1" x="905"/>
        <item m="1" x="1282"/>
        <item m="1" x="754"/>
        <item m="1" x="500"/>
        <item m="1" x="812"/>
        <item m="1" x="260"/>
        <item m="1" x="679"/>
        <item m="1" x="1438"/>
        <item m="1" x="1302"/>
        <item m="1" x="248"/>
        <item m="1" x="311"/>
        <item m="1" x="395"/>
        <item m="1" x="1498"/>
        <item m="1" x="712"/>
        <item m="1" x="313"/>
        <item m="1" x="666"/>
        <item m="1" x="335"/>
        <item m="1" x="1323"/>
        <item m="1" x="277"/>
        <item m="1" x="487"/>
        <item m="1" x="1018"/>
        <item m="1" x="869"/>
        <item m="1" x="565"/>
        <item m="1" x="665"/>
        <item m="1" x="1331"/>
        <item m="1" x="1380"/>
        <item m="1" x="695"/>
        <item m="1" x="870"/>
        <item m="1" x="776"/>
        <item m="1" x="285"/>
        <item m="1" x="410"/>
        <item m="1" x="705"/>
        <item m="1" x="1252"/>
        <item m="1" x="1251"/>
        <item m="1" x="1235"/>
        <item m="1" x="536"/>
        <item m="1" x="1518"/>
        <item m="1" x="1162"/>
        <item m="1" x="892"/>
        <item m="1" x="1291"/>
        <item m="1" x="813"/>
        <item m="1" x="1391"/>
        <item m="1" x="912"/>
        <item m="1" x="490"/>
        <item m="1" x="1087"/>
        <item m="1" x="1485"/>
        <item m="1" x="219"/>
        <item m="1" x="1495"/>
        <item m="1" x="1413"/>
        <item m="1" x="725"/>
        <item m="1" x="808"/>
        <item m="1" x="804"/>
        <item m="1" x="304"/>
        <item m="1" x="658"/>
        <item m="1" x="212"/>
        <item m="1" x="1230"/>
        <item m="1" x="282"/>
        <item m="1" x="1025"/>
        <item m="1" x="375"/>
        <item m="1" x="1269"/>
        <item m="1" x="315"/>
        <item m="1" x="372"/>
        <item m="1" x="1102"/>
        <item m="1" x="258"/>
        <item m="1" x="1389"/>
        <item m="1" x="1319"/>
        <item m="1" x="837"/>
        <item m="1" x="1149"/>
        <item m="1" x="1108"/>
        <item m="1" x="873"/>
        <item m="1" x="1088"/>
        <item m="1" x="1138"/>
        <item m="1" x="347"/>
        <item m="1" x="359"/>
        <item m="1" x="649"/>
        <item m="1" x="684"/>
        <item m="1" x="562"/>
        <item m="1" x="1185"/>
        <item m="1" x="1278"/>
        <item m="1" x="1168"/>
        <item m="1" x="245"/>
        <item m="1" x="222"/>
        <item m="1" x="332"/>
        <item m="1" x="1496"/>
        <item m="1" x="661"/>
        <item m="1" x="1123"/>
        <item m="1" x="1450"/>
        <item m="1" x="1237"/>
        <item m="1" x="747"/>
        <item m="1" x="680"/>
        <item m="1" x="403"/>
        <item m="1" x="251"/>
        <item m="1" x="289"/>
        <item m="1" x="249"/>
        <item m="1" x="250"/>
        <item m="1" x="417"/>
        <item m="1" x="486"/>
        <item m="1" x="1148"/>
        <item m="1" x="297"/>
        <item m="1" x="1515"/>
        <item m="1" x="1459"/>
        <item m="1" x="1147"/>
        <item m="1" x="848"/>
        <item m="1" x="349"/>
        <item m="1" x="667"/>
        <item m="1" x="635"/>
        <item m="1" x="540"/>
        <item m="1" x="381"/>
        <item m="1" x="942"/>
        <item m="1" x="984"/>
        <item m="1" x="1472"/>
        <item m="1" x="696"/>
        <item m="1" x="717"/>
        <item m="1" x="702"/>
        <item m="1" x="751"/>
        <item m="1" x="236"/>
        <item m="1" x="976"/>
        <item m="1" x="1029"/>
        <item m="1" x="1289"/>
        <item m="1" x="720"/>
        <item m="1" x="1461"/>
        <item m="1" x="723"/>
        <item m="1" x="1516"/>
        <item m="1" x="1167"/>
        <item m="1" x="411"/>
        <item m="1" x="698"/>
        <item m="1" x="1412"/>
        <item m="1" x="1337"/>
        <item m="1" x="310"/>
        <item m="1" x="819"/>
        <item m="1" x="265"/>
        <item m="1" x="650"/>
        <item m="1" x="672"/>
        <item m="1" x="718"/>
        <item m="1" x="264"/>
        <item m="1" x="419"/>
        <item m="1" x="1189"/>
        <item m="1" x="1181"/>
        <item m="1" x="221"/>
        <item m="1" x="284"/>
        <item m="1" x="889"/>
        <item m="1" x="895"/>
        <item m="1" x="1335"/>
        <item m="1" x="686"/>
        <item m="1" x="933"/>
        <item m="1" x="599"/>
        <item m="1" x="1488"/>
        <item m="1" x="266"/>
        <item m="1" x="959"/>
        <item m="1" x="1286"/>
        <item m="1" x="633"/>
        <item m="1" x="926"/>
        <item m="1" x="785"/>
        <item m="1" x="1089"/>
        <item m="1" x="692"/>
        <item m="1" x="967"/>
        <item m="1" x="237"/>
        <item m="1" x="681"/>
        <item m="1" x="305"/>
        <item m="1" x="1129"/>
        <item m="1" x="558"/>
        <item m="1" x="1177"/>
        <item m="1" x="1435"/>
        <item m="1" x="685"/>
        <item m="1" x="1420"/>
        <item m="1" x="227"/>
        <item m="1" x="1074"/>
        <item m="1" x="573"/>
        <item m="1" x="916"/>
        <item m="1" x="948"/>
        <item m="1" x="1196"/>
        <item m="1" x="1233"/>
        <item m="1" x="233"/>
        <item m="1" x="550"/>
        <item m="1" x="537"/>
        <item m="1" x="1378"/>
        <item m="1" x="1328"/>
        <item m="1" x="1099"/>
        <item m="1" x="883"/>
        <item m="1" x="1275"/>
        <item m="1" x="931"/>
        <item m="1" x="1207"/>
        <item m="1" x="742"/>
        <item m="1" x="1004"/>
        <item m="1" x="1223"/>
        <item m="1" x="1218"/>
        <item m="1" x="601"/>
        <item m="1" x="1019"/>
        <item m="1" x="894"/>
        <item m="1" x="322"/>
        <item m="1" x="216"/>
        <item m="1" x="1155"/>
        <item m="1" x="377"/>
        <item m="1" x="1276"/>
        <item m="1" x="764"/>
        <item m="1" x="714"/>
        <item m="1" x="1344"/>
        <item m="1" x="865"/>
        <item m="1" x="1343"/>
        <item m="1" x="1061"/>
        <item m="1" x="1043"/>
        <item m="1" x="589"/>
        <item m="1" x="1045"/>
        <item m="1" x="1044"/>
        <item m="1" x="228"/>
        <item m="1" x="542"/>
        <item m="1" x="1448"/>
        <item m="1" x="1024"/>
        <item m="1" x="704"/>
        <item m="1" x="1076"/>
        <item m="1" x="455"/>
        <item m="1" x="1060"/>
        <item m="1" x="225"/>
        <item m="1" x="456"/>
        <item m="1" x="257"/>
        <item m="1" x="1195"/>
        <item m="1" x="281"/>
        <item m="1" x="709"/>
        <item m="1" x="1187"/>
        <item m="1" x="1265"/>
        <item m="1" x="1236"/>
        <item m="1" x="1507"/>
        <item m="1" x="301"/>
        <item m="1" x="839"/>
        <item m="1" x="496"/>
        <item m="1" x="1466"/>
        <item m="1" x="953"/>
        <item m="1" x="309"/>
        <item m="1" x="569"/>
        <item m="1" x="445"/>
        <item m="1" x="1164"/>
        <item m="1" x="925"/>
        <item m="1" x="1385"/>
        <item m="1" x="457"/>
        <item m="1" x="1386"/>
        <item m="1" x="708"/>
        <item m="1" x="789"/>
        <item m="1" x="1065"/>
        <item m="1" x="274"/>
        <item m="1" x="1437"/>
        <item m="1" x="647"/>
        <item m="1" x="1170"/>
        <item m="1" x="1120"/>
        <item m="1" x="479"/>
        <item m="1" x="300"/>
        <item m="1" x="897"/>
        <item m="1" x="1106"/>
        <item m="1" x="1072"/>
        <item m="1" x="575"/>
        <item m="1" x="1110"/>
        <item m="1" x="817"/>
        <item m="1" x="1315"/>
        <item m="1" x="1338"/>
        <item m="1" x="579"/>
        <item m="1" x="1444"/>
        <item m="1" x="1484"/>
        <item m="1" x="739"/>
        <item m="1" x="1016"/>
        <item m="1" x="1006"/>
        <item m="1" x="1007"/>
        <item m="1" x="1049"/>
        <item m="1" x="1050"/>
        <item m="1" x="458"/>
        <item m="1" x="431"/>
        <item m="1" x="703"/>
        <item m="1" x="867"/>
        <item m="1" x="252"/>
        <item m="1" x="298"/>
        <item m="1" x="675"/>
        <item m="1" x="923"/>
        <item m="1" x="353"/>
        <item m="1" x="223"/>
        <item m="1" x="402"/>
        <item m="1" x="628"/>
        <item m="1" x="958"/>
        <item m="1" x="386"/>
        <item m="1" x="722"/>
        <item m="1" x="882"/>
        <item m="1" x="1248"/>
        <item m="1" x="602"/>
        <item m="1" x="1171"/>
        <item m="1" x="1272"/>
        <item m="1" x="924"/>
        <item m="1" x="688"/>
        <item m="1" x="498"/>
        <item m="1" x="1186"/>
        <item m="1" x="428"/>
        <item m="1" x="909"/>
        <item m="1" x="1376"/>
        <item m="1" x="1377"/>
        <item m="1" x="561"/>
        <item m="1" x="560"/>
        <item m="1" x="1542"/>
        <item m="1" x="244"/>
        <item m="1" x="874"/>
        <item m="1" x="1239"/>
        <item m="1" x="660"/>
        <item m="1" x="463"/>
        <item m="1" x="1288"/>
        <item m="1" x="581"/>
        <item m="1" x="664"/>
        <item m="1" x="771"/>
        <item m="1" x="583"/>
        <item m="1" x="972"/>
        <item m="1" x="1121"/>
        <item m="1" x="934"/>
        <item m="1" x="421"/>
        <item m="1" x="651"/>
        <item m="1" x="1443"/>
        <item m="1" x="1003"/>
        <item m="1" x="239"/>
        <item m="1" x="420"/>
        <item m="1" x="840"/>
        <item m="1" x="1549"/>
        <item m="1" x="977"/>
        <item m="1" x="1191"/>
        <item m="1" x="1499"/>
        <item m="1" x="580"/>
        <item m="1" x="1490"/>
        <item m="1" x="557"/>
        <item m="1" x="676"/>
        <item m="1" x="729"/>
        <item m="1" x="1066"/>
        <item m="1" x="1179"/>
        <item m="1" x="1369"/>
        <item m="1" x="745"/>
        <item m="1" x="951"/>
        <item m="1" x="826"/>
        <item m="1" x="464"/>
        <item m="1" x="866"/>
        <item m="1" x="426"/>
        <item m="1" x="823"/>
        <item m="1" x="971"/>
        <item m="1" x="825"/>
        <item m="1" x="656"/>
        <item m="1" x="1501"/>
        <item m="1" x="1528"/>
        <item m="1" x="387"/>
        <item m="1" x="391"/>
        <item m="1" x="1372"/>
        <item m="1" x="512"/>
        <item m="1" x="465"/>
        <item m="1" x="1081"/>
        <item m="1" x="843"/>
        <item m="1" x="1387"/>
        <item m="1" x="1388"/>
        <item m="1" x="1198"/>
        <item m="1" x="1406"/>
        <item m="1" x="1410"/>
        <item m="1" x="352"/>
        <item m="1" x="213"/>
        <item m="1" x="1317"/>
        <item m="1" x="256"/>
        <item m="1" x="485"/>
        <item m="1" x="1460"/>
        <item m="1" x="824"/>
        <item m="1" x="385"/>
        <item m="1" x="1027"/>
        <item m="1" x="513"/>
        <item m="1" x="454"/>
        <item m="1" x="838"/>
        <item m="1" x="876"/>
        <item m="1" x="1126"/>
        <item m="1" x="746"/>
        <item m="1" x="1057"/>
        <item m="1" x="468"/>
        <item m="1" x="1534"/>
        <item m="1" x="1160"/>
        <item m="1" x="1543"/>
        <item m="1" x="1158"/>
        <item m="1" x="668"/>
        <item m="1" x="1137"/>
        <item m="1" x="1165"/>
        <item m="1" x="1445"/>
        <item m="1" x="404"/>
        <item m="1" x="1531"/>
        <item m="1" x="913"/>
        <item x="0"/>
        <item x="1"/>
        <item x="3"/>
        <item x="6"/>
        <item x="7"/>
        <item x="8"/>
        <item m="1" x="585"/>
        <item x="9"/>
        <item x="12"/>
        <item x="13"/>
        <item x="16"/>
        <item x="17"/>
        <item x="18"/>
        <item m="1" x="503"/>
        <item x="20"/>
        <item x="23"/>
        <item x="24"/>
        <item x="25"/>
        <item x="31"/>
        <item x="33"/>
        <item x="36"/>
        <item x="37"/>
        <item x="38"/>
        <item x="40"/>
        <item x="41"/>
        <item m="1" x="470"/>
        <item x="42"/>
        <item x="43"/>
        <item m="1" x="272"/>
        <item x="44"/>
        <item x="45"/>
        <item x="46"/>
        <item x="47"/>
        <item x="48"/>
        <item x="49"/>
        <item x="50"/>
        <item x="26"/>
        <item m="1" x="380"/>
        <item x="51"/>
        <item m="1" x="890"/>
        <item x="58"/>
        <item m="1" x="829"/>
        <item m="1" x="383"/>
        <item x="63"/>
        <item x="64"/>
        <item x="66"/>
        <item x="67"/>
        <item x="68"/>
        <item x="69"/>
        <item x="71"/>
        <item x="72"/>
        <item x="73"/>
        <item x="74"/>
        <item x="75"/>
        <item x="76"/>
        <item x="77"/>
        <item x="78"/>
        <item m="1" x="750"/>
        <item x="79"/>
        <item m="1" x="864"/>
        <item m="1" x="398"/>
        <item m="1" x="1124"/>
        <item x="85"/>
        <item x="86"/>
        <item x="87"/>
        <item x="88"/>
        <item x="89"/>
        <item x="90"/>
        <item x="91"/>
        <item x="92"/>
        <item x="93"/>
        <item m="1" x="1063"/>
        <item x="95"/>
        <item x="96"/>
        <item x="97"/>
        <item x="99"/>
        <item x="100"/>
        <item x="101"/>
        <item x="102"/>
        <item x="106"/>
        <item x="108"/>
        <item x="111"/>
        <item x="112"/>
        <item x="113"/>
        <item x="115"/>
        <item x="117"/>
        <item x="118"/>
        <item x="119"/>
        <item x="120"/>
        <item x="121"/>
        <item x="122"/>
        <item m="1" x="1452"/>
        <item m="1" x="634"/>
        <item x="125"/>
        <item x="126"/>
        <item x="128"/>
        <item x="129"/>
        <item x="130"/>
        <item x="131"/>
        <item x="137"/>
        <item m="1" x="871"/>
        <item x="139"/>
        <item x="140"/>
        <item x="141"/>
        <item x="142"/>
        <item x="143"/>
        <item x="144"/>
        <item x="145"/>
        <item x="146"/>
        <item x="148"/>
        <item x="149"/>
        <item x="150"/>
        <item x="151"/>
        <item x="153"/>
        <item x="154"/>
        <item x="155"/>
        <item x="156"/>
        <item x="157"/>
        <item x="158"/>
        <item x="161"/>
        <item x="162"/>
        <item x="165"/>
        <item x="167"/>
        <item x="168"/>
        <item x="169"/>
        <item x="170"/>
        <item x="171"/>
        <item x="178"/>
        <item x="179"/>
        <item m="1" x="1421"/>
        <item m="1" x="1283"/>
        <item m="1" x="340"/>
        <item m="1" x="541"/>
        <item m="1" x="409"/>
        <item m="1" x="1333"/>
        <item m="1" x="887"/>
        <item x="180"/>
        <item x="181"/>
        <item x="182"/>
        <item x="183"/>
        <item x="184"/>
        <item m="1" x="956"/>
        <item x="186"/>
        <item x="187"/>
        <item x="172"/>
        <item x="188"/>
        <item m="1" x="1241"/>
        <item m="1" x="1240"/>
        <item m="1" x="859"/>
        <item x="197"/>
        <item x="198"/>
        <item x="199"/>
        <item x="200"/>
        <item x="203"/>
        <item x="204"/>
        <item x="201"/>
        <item x="202"/>
        <item x="205"/>
        <item x="206"/>
        <item x="19"/>
        <item x="52"/>
        <item x="53"/>
        <item x="54"/>
        <item x="55"/>
        <item x="56"/>
        <item x="57"/>
        <item x="59"/>
        <item x="60"/>
        <item x="61"/>
        <item x="62"/>
        <item x="65"/>
        <item x="70"/>
        <item x="80"/>
        <item x="81"/>
        <item x="83"/>
        <item x="84"/>
        <item x="94"/>
        <item x="98"/>
        <item x="104"/>
        <item x="109"/>
        <item x="114"/>
        <item x="116"/>
        <item x="123"/>
        <item x="124"/>
        <item x="132"/>
        <item x="138"/>
        <item x="166"/>
        <item x="173"/>
        <item x="174"/>
        <item x="175"/>
        <item x="176"/>
        <item x="177"/>
        <item x="185"/>
        <item x="19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</pivotFields>
  <rowFields count="4">
    <field x="3"/>
    <field x="4"/>
    <field x="5"/>
    <field x="2"/>
  </rowFields>
  <rowItems count="281">
    <i>
      <x v="3"/>
      <x/>
      <x v="1419"/>
      <x v="240"/>
    </i>
    <i r="2">
      <x v="1420"/>
      <x v="244"/>
    </i>
    <i r="2">
      <x v="1421"/>
      <x v="245"/>
    </i>
    <i r="2">
      <x v="1422"/>
      <x v="246"/>
    </i>
    <i r="2">
      <x v="1423"/>
      <x v="249"/>
    </i>
    <i r="2">
      <x v="1424"/>
      <x v="254"/>
    </i>
    <i r="2">
      <x v="1425"/>
      <x v="255"/>
    </i>
    <i r="2">
      <x v="1532"/>
      <x v="239"/>
    </i>
    <i t="default" r="1">
      <x/>
    </i>
    <i r="1">
      <x v="23"/>
      <x v="1519"/>
      <x v="175"/>
    </i>
    <i r="2">
      <x v="1520"/>
      <x v="186"/>
    </i>
    <i t="default" r="1">
      <x v="23"/>
    </i>
    <i r="1">
      <x v="24"/>
      <x v="1397"/>
      <x v="223"/>
    </i>
    <i r="2">
      <x v="1521"/>
      <x v="205"/>
    </i>
    <i r="2">
      <x v="1522"/>
      <x v="213"/>
    </i>
    <i t="default" r="1">
      <x v="24"/>
    </i>
    <i r="1">
      <x v="26"/>
      <x v="1523"/>
      <x v="228"/>
    </i>
    <i r="2">
      <x v="1524"/>
      <x v="233"/>
    </i>
    <i t="default" r="1">
      <x v="26"/>
    </i>
    <i r="1">
      <x v="27"/>
      <x v="1525"/>
      <x v="259"/>
    </i>
    <i r="2">
      <x v="1526"/>
      <x v="266"/>
    </i>
    <i t="default" r="1">
      <x v="27"/>
    </i>
    <i r="1">
      <x v="28"/>
      <x v="351"/>
      <x v="283"/>
    </i>
    <i r="2">
      <x v="1531"/>
      <x v="287"/>
    </i>
    <i t="default" r="1">
      <x v="28"/>
    </i>
    <i r="1">
      <x v="29"/>
      <x v="1529"/>
      <x v="296"/>
    </i>
    <i r="2">
      <x v="1530"/>
      <x v="311"/>
    </i>
    <i t="default" r="1">
      <x v="29"/>
    </i>
    <i r="1">
      <x v="30"/>
      <x v="1517"/>
      <x v="341"/>
    </i>
    <i r="2">
      <x v="1518"/>
      <x v="349"/>
    </i>
    <i t="default" r="1">
      <x v="30"/>
    </i>
    <i r="1">
      <x v="99"/>
      <x v="1400"/>
      <x v="360"/>
    </i>
    <i r="2">
      <x v="1401"/>
      <x v="362"/>
    </i>
    <i r="2">
      <x v="1402"/>
      <x v="373"/>
    </i>
    <i r="2">
      <x v="1403"/>
      <x v="377"/>
    </i>
    <i r="2">
      <x v="1404"/>
      <x v="378"/>
    </i>
    <i r="2">
      <x v="1405"/>
      <x v="379"/>
    </i>
    <i r="2">
      <x v="1406"/>
      <x v="396"/>
    </i>
    <i r="2">
      <x v="1407"/>
      <x v="404"/>
    </i>
    <i r="2">
      <x v="1408"/>
      <x v="405"/>
    </i>
    <i r="2">
      <x v="1409"/>
      <x v="406"/>
    </i>
    <i r="2">
      <x v="1410"/>
      <x v="408"/>
    </i>
    <i r="2">
      <x v="1411"/>
      <x v="409"/>
    </i>
    <i r="2">
      <x v="1412"/>
      <x v="410"/>
    </i>
    <i r="2">
      <x v="1413"/>
      <x v="411"/>
    </i>
    <i r="2">
      <x v="1415"/>
      <x v="416"/>
    </i>
    <i r="2">
      <x v="1527"/>
      <x v="364"/>
    </i>
    <i r="2">
      <x v="1528"/>
      <x v="382"/>
    </i>
    <i t="default" r="1">
      <x v="99"/>
    </i>
    <i t="default">
      <x v="3"/>
    </i>
    <i>
      <x v="4"/>
      <x v="2"/>
      <x v="92"/>
      <x v="65"/>
    </i>
    <i r="2">
      <x v="109"/>
      <x v="102"/>
    </i>
    <i r="2">
      <x v="111"/>
      <x v="105"/>
    </i>
    <i r="2">
      <x v="176"/>
      <x v="63"/>
    </i>
    <i r="2">
      <x v="182"/>
      <x v="70"/>
    </i>
    <i r="2">
      <x v="186"/>
      <x v="74"/>
    </i>
    <i r="2">
      <x v="187"/>
      <x v="78"/>
    </i>
    <i r="2">
      <x v="190"/>
      <x v="83"/>
    </i>
    <i r="2">
      <x v="200"/>
      <x v="101"/>
    </i>
    <i r="2">
      <x v="1359"/>
      <x v="75"/>
    </i>
    <i r="3">
      <x v="76"/>
    </i>
    <i r="2">
      <x v="1362"/>
      <x v="80"/>
    </i>
    <i r="2">
      <x v="1364"/>
      <x v="82"/>
    </i>
    <i r="2">
      <x v="1375"/>
      <x v="62"/>
    </i>
    <i r="2">
      <x v="1376"/>
      <x v="64"/>
    </i>
    <i r="2">
      <x v="1377"/>
      <x v="71"/>
    </i>
    <i r="2">
      <x v="1378"/>
      <x v="72"/>
    </i>
    <i r="2">
      <x v="1379"/>
      <x v="73"/>
    </i>
    <i r="2">
      <x v="1380"/>
      <x v="77"/>
    </i>
    <i r="2">
      <x v="1381"/>
      <x v="79"/>
    </i>
    <i r="2">
      <x v="1383"/>
      <x v="84"/>
    </i>
    <i r="2">
      <x v="1384"/>
      <x v="85"/>
    </i>
    <i r="2">
      <x v="1386"/>
      <x v="87"/>
    </i>
    <i r="2">
      <x v="1387"/>
      <x v="88"/>
    </i>
    <i r="2">
      <x v="1388"/>
      <x v="89"/>
    </i>
    <i r="2">
      <x v="1389"/>
      <x v="90"/>
    </i>
    <i r="2">
      <x v="1390"/>
      <x v="91"/>
    </i>
    <i r="2">
      <x v="1391"/>
      <x v="92"/>
    </i>
    <i r="2">
      <x v="1392"/>
      <x v="99"/>
    </i>
    <i r="2">
      <x v="1393"/>
      <x v="100"/>
    </i>
    <i r="2">
      <x v="1395"/>
      <x v="106"/>
    </i>
    <i t="default" r="1">
      <x v="2"/>
    </i>
    <i r="1">
      <x v="3"/>
      <x v="93"/>
      <x v="120"/>
    </i>
    <i r="2">
      <x v="106"/>
      <x v="150"/>
    </i>
    <i r="2">
      <x v="109"/>
      <x v="156"/>
    </i>
    <i r="2">
      <x v="111"/>
      <x v="158"/>
    </i>
    <i r="2">
      <x v="187"/>
      <x v="138"/>
    </i>
    <i r="2">
      <x v="190"/>
      <x v="117"/>
    </i>
    <i r="2">
      <x v="200"/>
      <x v="155"/>
    </i>
    <i r="2">
      <x v="213"/>
      <x v="121"/>
    </i>
    <i r="2">
      <x v="224"/>
      <x v="137"/>
    </i>
    <i r="2">
      <x v="227"/>
      <x v="141"/>
    </i>
    <i r="2">
      <x v="228"/>
      <x v="142"/>
    </i>
    <i r="2">
      <x v="231"/>
      <x v="149"/>
    </i>
    <i r="3">
      <x v="1694"/>
    </i>
    <i r="2">
      <x v="1357"/>
      <x v="115"/>
    </i>
    <i r="2">
      <x v="1358"/>
      <x v="116"/>
    </i>
    <i r="2">
      <x v="1359"/>
      <x v="118"/>
    </i>
    <i r="3">
      <x v="124"/>
    </i>
    <i r="2">
      <x v="1360"/>
      <x v="122"/>
    </i>
    <i r="2">
      <x v="1361"/>
      <x v="123"/>
    </i>
    <i r="2">
      <x v="1362"/>
      <x v="125"/>
    </i>
    <i r="2">
      <x v="1364"/>
      <x v="127"/>
    </i>
    <i r="2">
      <x v="1365"/>
      <x v="139"/>
    </i>
    <i r="2">
      <x v="1366"/>
      <x v="140"/>
    </i>
    <i r="2">
      <x v="1367"/>
      <x v="143"/>
    </i>
    <i r="2">
      <x v="1368"/>
      <x v="145"/>
    </i>
    <i r="2">
      <x v="1369"/>
      <x v="146"/>
    </i>
    <i r="2">
      <x v="1371"/>
      <x v="148"/>
    </i>
    <i r="2">
      <x v="1372"/>
      <x v="151"/>
    </i>
    <i r="2">
      <x v="1373"/>
      <x v="152"/>
    </i>
    <i r="2">
      <x v="1374"/>
      <x v="153"/>
    </i>
    <i r="2">
      <x v="1393"/>
      <x v="154"/>
    </i>
    <i r="2">
      <x v="1516"/>
      <x v="1693"/>
    </i>
    <i t="default" r="1">
      <x v="3"/>
    </i>
    <i t="default">
      <x v="4"/>
    </i>
    <i>
      <x v="5"/>
      <x v="4"/>
      <x v="28"/>
      <x v="504"/>
    </i>
    <i r="2">
      <x v="52"/>
      <x v="494"/>
    </i>
    <i r="2">
      <x v="58"/>
      <x v="506"/>
    </i>
    <i r="2">
      <x v="80"/>
      <x v="485"/>
    </i>
    <i r="2">
      <x v="1426"/>
      <x v="420"/>
    </i>
    <i r="2">
      <x v="1427"/>
      <x v="442"/>
    </i>
    <i r="2">
      <x v="1429"/>
      <x v="434"/>
    </i>
    <i r="2">
      <x v="1430"/>
      <x v="432"/>
    </i>
    <i r="2">
      <x v="1431"/>
      <x v="436"/>
    </i>
    <i r="2">
      <x v="1432"/>
      <x v="438"/>
    </i>
    <i r="2">
      <x v="1433"/>
      <x v="439"/>
    </i>
    <i r="2">
      <x v="1435"/>
      <x v="505"/>
    </i>
    <i r="2">
      <x v="1436"/>
      <x v="484"/>
    </i>
    <i r="2">
      <x v="1437"/>
      <x v="488"/>
    </i>
    <i r="2">
      <x v="1438"/>
      <x v="468"/>
    </i>
    <i r="2">
      <x v="1439"/>
      <x v="470"/>
    </i>
    <i r="2">
      <x v="1440"/>
      <x v="471"/>
    </i>
    <i r="2">
      <x v="1441"/>
      <x v="422"/>
    </i>
    <i r="2">
      <x v="1442"/>
      <x v="423"/>
    </i>
    <i r="2">
      <x v="1443"/>
      <x v="465"/>
    </i>
    <i r="2">
      <x v="1445"/>
      <x v="421"/>
    </i>
    <i r="2">
      <x v="1446"/>
      <x v="424"/>
    </i>
    <i r="2">
      <x v="1447"/>
      <x v="425"/>
    </i>
    <i r="2">
      <x v="1450"/>
      <x v="481"/>
    </i>
    <i r="2">
      <x v="1451"/>
      <x v="487"/>
    </i>
    <i r="2">
      <x v="1452"/>
      <x v="511"/>
    </i>
    <i r="2">
      <x v="1453"/>
      <x v="512"/>
    </i>
    <i r="2">
      <x v="1533"/>
      <x v="446"/>
    </i>
    <i r="2">
      <x v="1534"/>
      <x v="437"/>
    </i>
    <i r="2">
      <x v="1536"/>
      <x v="469"/>
    </i>
    <i r="2">
      <x v="1537"/>
      <x v="1698"/>
    </i>
    <i r="2">
      <x v="1538"/>
      <x v="1697"/>
    </i>
    <i r="2">
      <x v="1539"/>
      <x v="453"/>
    </i>
    <i r="2">
      <x v="1540"/>
      <x v="454"/>
    </i>
    <i t="default" r="1">
      <x v="4"/>
    </i>
    <i r="1">
      <x v="5"/>
      <x v="1442"/>
      <x v="517"/>
    </i>
    <i r="2">
      <x v="1443"/>
      <x v="518"/>
    </i>
    <i r="2">
      <x v="1444"/>
      <x v="519"/>
    </i>
    <i t="default" r="1">
      <x v="5"/>
    </i>
    <i r="1">
      <x v="6"/>
      <x v="1441"/>
      <x v="532"/>
    </i>
    <i r="2">
      <x v="1538"/>
      <x v="1696"/>
    </i>
    <i t="default" r="1">
      <x v="6"/>
    </i>
    <i r="1">
      <x v="7"/>
      <x v="52"/>
      <x v="582"/>
    </i>
    <i r="2">
      <x v="58"/>
      <x v="569"/>
    </i>
    <i r="2">
      <x v="80"/>
      <x v="575"/>
    </i>
    <i r="2">
      <x v="551"/>
      <x v="571"/>
    </i>
    <i r="2">
      <x v="1426"/>
      <x v="535"/>
    </i>
    <i r="2">
      <x v="1427"/>
      <x v="544"/>
    </i>
    <i r="2">
      <x v="1429"/>
      <x v="557"/>
    </i>
    <i r="2">
      <x v="1430"/>
      <x v="558"/>
    </i>
    <i r="2">
      <x v="1431"/>
      <x v="560"/>
    </i>
    <i r="2">
      <x v="1432"/>
      <x v="562"/>
    </i>
    <i r="2">
      <x v="1433"/>
      <x v="563"/>
    </i>
    <i r="2">
      <x v="1434"/>
      <x v="567"/>
    </i>
    <i r="2">
      <x v="1435"/>
      <x v="568"/>
    </i>
    <i r="2">
      <x v="1436"/>
      <x v="574"/>
    </i>
    <i r="2">
      <x v="1437"/>
      <x v="580"/>
    </i>
    <i r="2">
      <x v="1438"/>
      <x v="583"/>
    </i>
    <i r="2">
      <x v="1439"/>
      <x v="584"/>
    </i>
    <i r="2">
      <x v="1440"/>
      <x v="585"/>
    </i>
    <i r="2">
      <x v="1533"/>
      <x v="546"/>
    </i>
    <i r="2">
      <x v="1534"/>
      <x v="561"/>
    </i>
    <i r="2">
      <x v="1535"/>
      <x v="570"/>
    </i>
    <i r="2">
      <x v="1536"/>
      <x v="581"/>
    </i>
    <i r="2">
      <x v="1537"/>
      <x v="1695"/>
    </i>
    <i t="default" r="1">
      <x v="7"/>
    </i>
    <i r="1">
      <x v="8"/>
      <x v="1453"/>
      <x v="606"/>
    </i>
    <i r="2">
      <x v="1454"/>
      <x v="610"/>
    </i>
    <i t="default" r="1">
      <x v="8"/>
    </i>
    <i t="default">
      <x v="5"/>
    </i>
    <i>
      <x v="8"/>
      <x v="9"/>
      <x v="921"/>
      <x v="1004"/>
    </i>
    <i r="2">
      <x v="922"/>
      <x v="1005"/>
    </i>
    <i r="2">
      <x v="931"/>
      <x v="1016"/>
    </i>
    <i r="2">
      <x v="935"/>
      <x v="1020"/>
    </i>
    <i r="2">
      <x v="1456"/>
      <x v="1006"/>
    </i>
    <i r="2">
      <x v="1458"/>
      <x v="1008"/>
    </i>
    <i r="2">
      <x v="1459"/>
      <x v="1009"/>
    </i>
    <i r="2">
      <x v="1460"/>
      <x v="1010"/>
    </i>
    <i r="2">
      <x v="1461"/>
      <x v="1011"/>
    </i>
    <i r="2">
      <x v="1462"/>
      <x v="1012"/>
    </i>
    <i r="2">
      <x v="1463"/>
      <x v="1013"/>
    </i>
    <i r="2">
      <x v="1464"/>
      <x v="1014"/>
    </i>
    <i r="2">
      <x v="1465"/>
      <x v="1015"/>
    </i>
    <i r="2">
      <x v="1466"/>
      <x v="1017"/>
    </i>
    <i r="2">
      <x v="1467"/>
      <x v="1685"/>
    </i>
    <i r="2">
      <x v="1468"/>
      <x v="1018"/>
    </i>
    <i r="2">
      <x v="1469"/>
      <x v="1019"/>
    </i>
    <i r="2">
      <x v="1470"/>
      <x v="1686"/>
    </i>
    <i r="2">
      <x v="1471"/>
      <x v="1021"/>
    </i>
    <i r="2">
      <x v="1472"/>
      <x v="1687"/>
    </i>
    <i r="2">
      <x v="1542"/>
      <x v="1007"/>
    </i>
    <i t="default" r="1">
      <x v="9"/>
    </i>
    <i t="default">
      <x v="8"/>
    </i>
    <i>
      <x v="10"/>
      <x v="10"/>
      <x v="1507"/>
      <x v="1337"/>
    </i>
    <i t="default" r="1">
      <x v="10"/>
    </i>
    <i r="1">
      <x v="11"/>
      <x v="1507"/>
      <x v="1391"/>
    </i>
    <i t="default" r="1">
      <x v="11"/>
    </i>
    <i r="1">
      <x v="66"/>
      <x v="1508"/>
      <x v="1222"/>
    </i>
    <i r="2">
      <x v="1509"/>
      <x v="1223"/>
    </i>
    <i r="2">
      <x v="1510"/>
      <x v="1224"/>
    </i>
    <i r="2">
      <x v="1511"/>
      <x v="1225"/>
    </i>
    <i r="2">
      <x v="1512"/>
      <x v="1700"/>
    </i>
    <i r="2">
      <x v="1513"/>
      <x v="1701"/>
    </i>
    <i r="2">
      <x v="1514"/>
      <x v="1702"/>
    </i>
    <i t="default" r="1">
      <x v="66"/>
    </i>
    <i t="default">
      <x v="10"/>
    </i>
    <i>
      <x v="11"/>
      <x v="12"/>
      <x v="1515"/>
      <x v="1561"/>
    </i>
    <i t="default" r="1">
      <x v="12"/>
    </i>
    <i t="default">
      <x v="11"/>
    </i>
    <i>
      <x v="14"/>
      <x v="14"/>
      <x v="103"/>
      <x v="1167"/>
    </i>
    <i r="2">
      <x v="1479"/>
      <x v="1168"/>
    </i>
    <i r="2">
      <x v="1483"/>
      <x v="1171"/>
    </i>
    <i r="2">
      <x v="1506"/>
      <x v="1172"/>
    </i>
    <i t="default" r="1">
      <x v="14"/>
    </i>
    <i r="1">
      <x v="15"/>
      <x/>
      <x v="1034"/>
    </i>
    <i r="2">
      <x v="16"/>
      <x v="1030"/>
    </i>
    <i r="2">
      <x v="19"/>
      <x v="1036"/>
    </i>
    <i r="2">
      <x v="23"/>
      <x v="1031"/>
    </i>
    <i r="2">
      <x v="939"/>
      <x v="1032"/>
    </i>
    <i r="2">
      <x v="940"/>
      <x v="1033"/>
    </i>
    <i t="default" r="1">
      <x v="15"/>
    </i>
    <i r="1">
      <x v="16"/>
      <x v="15"/>
      <x v="1068"/>
    </i>
    <i r="2">
      <x v="103"/>
      <x v="1080"/>
    </i>
    <i r="2">
      <x v="960"/>
      <x v="1067"/>
    </i>
    <i r="2">
      <x v="963"/>
      <x v="1075"/>
    </i>
    <i r="2">
      <x v="1473"/>
      <x v="1059"/>
    </i>
    <i r="2">
      <x v="1474"/>
      <x v="1063"/>
    </i>
    <i r="2">
      <x v="1475"/>
      <x v="1065"/>
    </i>
    <i r="2">
      <x v="1476"/>
      <x v="1070"/>
    </i>
    <i r="2">
      <x v="1477"/>
      <x v="1073"/>
    </i>
    <i r="2">
      <x v="1478"/>
      <x v="1081"/>
    </i>
    <i r="2">
      <x v="1479"/>
      <x v="1087"/>
    </i>
    <i r="2">
      <x v="1480"/>
      <x v="1088"/>
    </i>
    <i r="2">
      <x v="1481"/>
      <x v="1090"/>
    </i>
    <i r="2">
      <x v="1482"/>
      <x v="1091"/>
    </i>
    <i r="2">
      <x v="1483"/>
      <x v="1094"/>
    </i>
    <i r="2">
      <x v="1484"/>
      <x v="1107"/>
    </i>
    <i r="2">
      <x v="1485"/>
      <x v="1129"/>
    </i>
    <i r="2">
      <x v="1493"/>
      <x v="1148"/>
    </i>
    <i r="2">
      <x v="1494"/>
      <x v="1150"/>
    </i>
    <i r="2">
      <x v="1495"/>
      <x v="1151"/>
    </i>
    <i r="2">
      <x v="1496"/>
      <x v="1154"/>
    </i>
    <i r="2">
      <x v="1497"/>
      <x v="1156"/>
    </i>
    <i r="2">
      <x v="1499"/>
      <x v="1160"/>
    </i>
    <i r="2">
      <x v="1500"/>
      <x v="1162"/>
    </i>
    <i r="2">
      <x v="1501"/>
      <x v="1699"/>
    </i>
    <i r="2">
      <x v="1543"/>
      <x v="1083"/>
    </i>
    <i r="2">
      <x v="1544"/>
      <x v="1095"/>
    </i>
    <i r="2">
      <x v="1545"/>
      <x v="1102"/>
    </i>
    <i r="2">
      <x v="1546"/>
      <x v="1103"/>
    </i>
    <i r="2">
      <x v="1547"/>
      <x v="1104"/>
    </i>
    <i r="2">
      <x v="1548"/>
      <x v="1105"/>
    </i>
    <i r="2">
      <x v="1549"/>
      <x v="1158"/>
    </i>
    <i t="default" r="1">
      <x v="16"/>
    </i>
    <i r="1">
      <x v="17"/>
      <x v="73"/>
      <x v="1023"/>
    </i>
    <i r="2">
      <x v="1502"/>
      <x v="1022"/>
    </i>
    <i r="2">
      <x v="1550"/>
      <x v="1025"/>
    </i>
    <i t="default" r="1">
      <x v="17"/>
    </i>
    <i t="default">
      <x v="14"/>
    </i>
    <i>
      <x v="16"/>
      <x v="96"/>
      <x v="113"/>
      <x v="955"/>
    </i>
    <i t="default" r="1">
      <x v="96"/>
    </i>
    <i r="1">
      <x v="98"/>
      <x v="114"/>
      <x v="973"/>
    </i>
    <i t="default" r="1">
      <x v="98"/>
    </i>
    <i t="default">
      <x v="16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First_x000a_Preferences" fld="6" baseField="0" baseItem="0"/>
    <dataField name="Total_x000a_Preferences_x000a_1-6" fld="7" baseField="0" baseItem="0"/>
    <dataField name="Total Offers" fld="8" baseField="0" baseItem="0"/>
    <dataField name="Final Offers" fld="9" baseField="0" baseItem="0"/>
    <dataField name="Acceptances" fld="10" baseField="0" baseItem="0"/>
    <dataField name="Current Qld Year 12 Enrolments" fld="11" baseField="0" baseItem="0"/>
    <dataField name="Other Enrolments" fld="12" baseField="0" baseItem="0"/>
    <dataField name="Total Enrolments" fld="13" baseField="0" baseItem="0"/>
    <dataField name="Female_x000a_Enrolments" fld="14" baseField="0" baseItem="0"/>
  </dataFields>
  <formats count="212">
    <format dxfId="20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8"/>
          </reference>
        </references>
      </pivotArea>
    </format>
    <format dxfId="20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8"/>
          </reference>
        </references>
      </pivotArea>
    </format>
    <format dxfId="20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8"/>
          </reference>
        </references>
      </pivotArea>
    </format>
    <format dxfId="20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8"/>
          </reference>
        </references>
      </pivotArea>
    </format>
    <format dxfId="206">
      <pivotArea outline="0" collapsedLevelsAreSubtotals="1" fieldPosition="0"/>
    </format>
    <format dxfId="207">
      <pivotArea dataOnly="0" outline="0" fieldPosition="0">
        <references count="1">
          <reference field="5" count="1">
            <x v="115"/>
          </reference>
        </references>
      </pivotArea>
    </format>
    <format dxfId="208">
      <pivotArea dataOnly="0" outline="0" fieldPosition="0">
        <references count="1">
          <reference field="4" count="1">
            <x v="13"/>
          </reference>
        </references>
      </pivotArea>
    </format>
    <format dxfId="209">
      <pivotArea type="all" dataOnly="0" outline="0" fieldPosition="0"/>
    </format>
    <format dxfId="210">
      <pivotArea outline="0" collapsedLevelsAreSubtotals="1" fieldPosition="0"/>
    </format>
    <format dxfId="211">
      <pivotArea field="3" type="button" dataOnly="0" labelOnly="1" outline="0" axis="axisRow" fieldPosition="0"/>
    </format>
    <format dxfId="212">
      <pivotArea field="4" type="button" dataOnly="0" labelOnly="1" outline="0" axis="axisRow" fieldPosition="1"/>
    </format>
    <format dxfId="213">
      <pivotArea field="5" type="button" dataOnly="0" labelOnly="1" outline="0" axis="axisRow" fieldPosition="2"/>
    </format>
    <format dxfId="214">
      <pivotArea field="2" type="button" dataOnly="0" labelOnly="1" outline="0" axis="axisRow" fieldPosition="3"/>
    </format>
    <format dxfId="215">
      <pivotArea dataOnly="0" labelOnly="1" outline="0" fieldPosition="0">
        <references count="1">
          <reference field="3" count="0"/>
        </references>
      </pivotArea>
    </format>
    <format dxfId="216">
      <pivotArea dataOnly="0" labelOnly="1" outline="0" fieldPosition="0">
        <references count="2">
          <reference field="3" count="1" selected="0">
            <x v="3"/>
          </reference>
          <reference field="4" count="3">
            <x v="0"/>
            <x v="1"/>
            <x v="13"/>
          </reference>
        </references>
      </pivotArea>
    </format>
    <format dxfId="217">
      <pivotArea dataOnly="0" labelOnly="1" outline="0" fieldPosition="0">
        <references count="2">
          <reference field="3" count="1" selected="0">
            <x v="4"/>
          </reference>
          <reference field="4" count="3">
            <x v="2"/>
            <x v="3"/>
            <x v="13"/>
          </reference>
        </references>
      </pivotArea>
    </format>
    <format dxfId="218">
      <pivotArea dataOnly="0" labelOnly="1" outline="0" fieldPosition="0">
        <references count="2">
          <reference field="3" count="1" selected="0">
            <x v="5"/>
          </reference>
          <reference field="4" count="6">
            <x v="4"/>
            <x v="5"/>
            <x v="6"/>
            <x v="7"/>
            <x v="8"/>
            <x v="13"/>
          </reference>
        </references>
      </pivotArea>
    </format>
    <format dxfId="219">
      <pivotArea dataOnly="0" labelOnly="1" outline="0" fieldPosition="0">
        <references count="2">
          <reference field="3" count="1" selected="0">
            <x v="8"/>
          </reference>
          <reference field="4" count="2">
            <x v="9"/>
            <x v="13"/>
          </reference>
        </references>
      </pivotArea>
    </format>
    <format dxfId="220">
      <pivotArea dataOnly="0" labelOnly="1" outline="0" fieldPosition="0">
        <references count="2">
          <reference field="3" count="1" selected="0">
            <x v="10"/>
          </reference>
          <reference field="4" count="3">
            <x v="10"/>
            <x v="11"/>
            <x v="13"/>
          </reference>
        </references>
      </pivotArea>
    </format>
    <format dxfId="221">
      <pivotArea dataOnly="0" labelOnly="1" outline="0" fieldPosition="0">
        <references count="2">
          <reference field="3" count="1" selected="0">
            <x v="11"/>
          </reference>
          <reference field="4" count="2">
            <x v="12"/>
            <x v="13"/>
          </reference>
        </references>
      </pivotArea>
    </format>
    <format dxfId="222">
      <pivotArea dataOnly="0" labelOnly="1" outline="0" fieldPosition="0">
        <references count="2">
          <reference field="3" count="1" selected="0">
            <x v="14"/>
          </reference>
          <reference field="4" count="5">
            <x v="13"/>
            <x v="14"/>
            <x v="15"/>
            <x v="16"/>
            <x v="17"/>
          </reference>
        </references>
      </pivotArea>
    </format>
    <format dxfId="223">
      <pivotArea dataOnly="0" labelOnly="1" outline="0" fieldPosition="0">
        <references count="2">
          <reference field="3" count="1" selected="0">
            <x v="15"/>
          </reference>
          <reference field="4" count="3">
            <x v="13"/>
            <x v="18"/>
            <x v="19"/>
          </reference>
        </references>
      </pivotArea>
    </format>
    <format dxfId="224">
      <pivotArea dataOnly="0" labelOnly="1" outline="0" fieldPosition="0">
        <references count="3">
          <reference field="3" count="1" selected="0">
            <x v="3"/>
          </reference>
          <reference field="4" count="1" selected="0">
            <x v="0"/>
          </reference>
          <reference field="5" count="7">
            <x v="4"/>
            <x v="6"/>
            <x v="8"/>
            <x v="25"/>
            <x v="53"/>
            <x v="105"/>
            <x v="115"/>
          </reference>
        </references>
      </pivotArea>
    </format>
    <format dxfId="225">
      <pivotArea dataOnly="0" labelOnly="1" outline="0" fieldPosition="0">
        <references count="3">
          <reference field="3" count="1" selected="0">
            <x v="3"/>
          </reference>
          <reference field="4" count="1" selected="0">
            <x v="1"/>
          </reference>
          <reference field="5" count="15">
            <x v="5"/>
            <x v="7"/>
            <x v="9"/>
            <x v="26"/>
            <x v="54"/>
            <x v="60"/>
            <x v="61"/>
            <x v="62"/>
            <x v="64"/>
            <x v="67"/>
            <x v="79"/>
            <x v="86"/>
            <x v="91"/>
            <x v="104"/>
            <x v="115"/>
          </reference>
        </references>
      </pivotArea>
    </format>
    <format dxfId="226">
      <pivotArea dataOnly="0" labelOnly="1" outline="0" fieldPosition="0">
        <references count="3">
          <reference field="3" count="1" selected="0">
            <x v="4"/>
          </reference>
          <reference field="4" count="1" selected="0">
            <x v="2"/>
          </reference>
          <reference field="5" count="14">
            <x v="85"/>
            <x v="87"/>
            <x v="88"/>
            <x v="92"/>
            <x v="94"/>
            <x v="96"/>
            <x v="98"/>
            <x v="100"/>
            <x v="101"/>
            <x v="109"/>
            <x v="110"/>
            <x v="111"/>
            <x v="112"/>
            <x v="115"/>
          </reference>
        </references>
      </pivotArea>
    </format>
    <format dxfId="227">
      <pivotArea dataOnly="0" labelOnly="1" outline="0" fieldPosition="0">
        <references count="3">
          <reference field="3" count="1" selected="0">
            <x v="4"/>
          </reference>
          <reference field="4" count="1" selected="0">
            <x v="3"/>
          </reference>
          <reference field="5" count="10">
            <x v="89"/>
            <x v="90"/>
            <x v="93"/>
            <x v="95"/>
            <x v="97"/>
            <x v="99"/>
            <x v="106"/>
            <x v="107"/>
            <x v="111"/>
            <x v="115"/>
          </reference>
        </references>
      </pivotArea>
    </format>
    <format dxfId="228">
      <pivotArea dataOnly="0" labelOnly="1" outline="0" fieldPosition="0">
        <references count="3">
          <reference field="3" count="1" selected="0">
            <x v="5"/>
          </reference>
          <reference field="4" count="1" selected="0">
            <x v="4"/>
          </reference>
          <reference field="5" count="24">
            <x v="13"/>
            <x v="14"/>
            <x v="21"/>
            <x v="27"/>
            <x v="28"/>
            <x v="29"/>
            <x v="32"/>
            <x v="34"/>
            <x v="46"/>
            <x v="47"/>
            <x v="50"/>
            <x v="52"/>
            <x v="56"/>
            <x v="57"/>
            <x v="58"/>
            <x v="59"/>
            <x v="63"/>
            <x v="65"/>
            <x v="66"/>
            <x v="70"/>
            <x v="71"/>
            <x v="80"/>
            <x v="83"/>
            <x v="115"/>
          </reference>
        </references>
      </pivotArea>
    </format>
    <format dxfId="229">
      <pivotArea dataOnly="0" labelOnly="1" outline="0" fieldPosition="0">
        <references count="3">
          <reference field="3" count="1" selected="0">
            <x v="5"/>
          </reference>
          <reference field="4" count="1" selected="0">
            <x v="5"/>
          </reference>
          <reference field="5" count="4">
            <x v="32"/>
            <x v="66"/>
            <x v="69"/>
            <x v="115"/>
          </reference>
        </references>
      </pivotArea>
    </format>
    <format dxfId="230">
      <pivotArea dataOnly="0" labelOnly="1" outline="0" fieldPosition="0">
        <references count="3">
          <reference field="3" count="1" selected="0">
            <x v="5"/>
          </reference>
          <reference field="4" count="1" selected="0">
            <x v="6"/>
          </reference>
          <reference field="5" count="2">
            <x v="65"/>
            <x v="115"/>
          </reference>
        </references>
      </pivotArea>
    </format>
    <format dxfId="231">
      <pivotArea dataOnly="0" labelOnly="1" outline="0" fieldPosition="0">
        <references count="3">
          <reference field="3" count="1" selected="0">
            <x v="5"/>
          </reference>
          <reference field="4" count="1" selected="0">
            <x v="7"/>
          </reference>
          <reference field="5" count="16">
            <x v="13"/>
            <x v="14"/>
            <x v="21"/>
            <x v="22"/>
            <x v="27"/>
            <x v="29"/>
            <x v="30"/>
            <x v="46"/>
            <x v="52"/>
            <x v="56"/>
            <x v="57"/>
            <x v="58"/>
            <x v="59"/>
            <x v="80"/>
            <x v="83"/>
            <x v="115"/>
          </reference>
        </references>
      </pivotArea>
    </format>
    <format dxfId="232">
      <pivotArea dataOnly="0" labelOnly="1" outline="0" fieldPosition="0">
        <references count="3">
          <reference field="3" count="1" selected="0">
            <x v="5"/>
          </reference>
          <reference field="4" count="1" selected="0">
            <x v="8"/>
          </reference>
          <reference field="5" count="2">
            <x v="34"/>
            <x v="115"/>
          </reference>
        </references>
      </pivotArea>
    </format>
    <format dxfId="233">
      <pivotArea dataOnly="0" labelOnly="1" outline="0" fieldPosition="0">
        <references count="3">
          <reference field="3" count="1" selected="0">
            <x v="8"/>
          </reference>
          <reference field="4" count="1" selected="0">
            <x v="9"/>
          </reference>
          <reference field="5" count="3">
            <x v="33"/>
            <x v="48"/>
            <x v="115"/>
          </reference>
        </references>
      </pivotArea>
    </format>
    <format dxfId="234">
      <pivotArea dataOnly="0" labelOnly="1" outline="0" fieldPosition="0">
        <references count="3">
          <reference field="3" count="1" selected="0">
            <x v="10"/>
          </reference>
          <reference field="4" count="1" selected="0">
            <x v="10"/>
          </reference>
          <reference field="5" count="2">
            <x v="108"/>
            <x v="115"/>
          </reference>
        </references>
      </pivotArea>
    </format>
    <format dxfId="235">
      <pivotArea dataOnly="0" labelOnly="1" outline="0" fieldPosition="0">
        <references count="3">
          <reference field="3" count="1" selected="0">
            <x v="10"/>
          </reference>
          <reference field="4" count="1" selected="0">
            <x v="11"/>
          </reference>
          <reference field="5" count="2">
            <x v="108"/>
            <x v="115"/>
          </reference>
        </references>
      </pivotArea>
    </format>
    <format dxfId="236">
      <pivotArea dataOnly="0" labelOnly="1" outline="0" fieldPosition="0">
        <references count="3">
          <reference field="3" count="1" selected="0">
            <x v="11"/>
          </reference>
          <reference field="4" count="1" selected="0">
            <x v="12"/>
          </reference>
          <reference field="5" count="2">
            <x v="2"/>
            <x v="115"/>
          </reference>
        </references>
      </pivotArea>
    </format>
    <format dxfId="237">
      <pivotArea dataOnly="0" labelOnly="1" outline="0" fieldPosition="0">
        <references count="3">
          <reference field="3" count="1" selected="0">
            <x v="14"/>
          </reference>
          <reference field="4" count="1" selected="0">
            <x v="14"/>
          </reference>
          <reference field="5" count="4">
            <x v="68"/>
            <x v="78"/>
            <x v="103"/>
            <x v="115"/>
          </reference>
        </references>
      </pivotArea>
    </format>
    <format dxfId="238">
      <pivotArea dataOnly="0" labelOnly="1" outline="0" fieldPosition="0">
        <references count="3">
          <reference field="3" count="1" selected="0">
            <x v="14"/>
          </reference>
          <reference field="4" count="1" selected="0">
            <x v="15"/>
          </reference>
          <reference field="5" count="11">
            <x v="0"/>
            <x v="16"/>
            <x v="19"/>
            <x v="23"/>
            <x v="37"/>
            <x v="38"/>
            <x v="39"/>
            <x v="40"/>
            <x v="43"/>
            <x v="44"/>
            <x v="115"/>
          </reference>
        </references>
      </pivotArea>
    </format>
    <format dxfId="239">
      <pivotArea dataOnly="0" labelOnly="1" outline="0" fieldPosition="0">
        <references count="3">
          <reference field="3" count="1" selected="0">
            <x v="14"/>
          </reference>
          <reference field="4" count="1" selected="0">
            <x v="16"/>
          </reference>
          <reference field="5" count="25">
            <x v="3"/>
            <x v="10"/>
            <x v="11"/>
            <x v="12"/>
            <x v="15"/>
            <x v="17"/>
            <x v="18"/>
            <x v="20"/>
            <x v="24"/>
            <x v="31"/>
            <x v="35"/>
            <x v="36"/>
            <x v="41"/>
            <x v="42"/>
            <x v="45"/>
            <x v="49"/>
            <x v="51"/>
            <x v="55"/>
            <x v="75"/>
            <x v="77"/>
            <x v="78"/>
            <x v="81"/>
            <x v="84"/>
            <x v="102"/>
            <x v="115"/>
          </reference>
        </references>
      </pivotArea>
    </format>
    <format dxfId="240">
      <pivotArea dataOnly="0" labelOnly="1" outline="0" fieldPosition="0">
        <references count="3">
          <reference field="3" count="1" selected="0">
            <x v="14"/>
          </reference>
          <reference field="4" count="1" selected="0">
            <x v="17"/>
          </reference>
          <reference field="5" count="7">
            <x v="1"/>
            <x v="72"/>
            <x v="73"/>
            <x v="74"/>
            <x v="76"/>
            <x v="82"/>
            <x v="115"/>
          </reference>
        </references>
      </pivotArea>
    </format>
    <format dxfId="241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18"/>
          </reference>
          <reference field="5" count="2">
            <x v="114"/>
            <x v="115"/>
          </reference>
        </references>
      </pivotArea>
    </format>
    <format dxfId="242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19"/>
          </reference>
          <reference field="5" count="2">
            <x v="113"/>
            <x v="115"/>
          </reference>
        </references>
      </pivotArea>
    </format>
    <format dxfId="24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8"/>
          </reference>
        </references>
      </pivotArea>
    </format>
    <format dxfId="244">
      <pivotArea field="3" type="button" dataOnly="0" labelOnly="1" outline="0" axis="axisRow" fieldPosition="0"/>
    </format>
    <format dxfId="245">
      <pivotArea field="4" type="button" dataOnly="0" labelOnly="1" outline="0" axis="axisRow" fieldPosition="1"/>
    </format>
    <format dxfId="246">
      <pivotArea field="5" type="button" dataOnly="0" labelOnly="1" outline="0" axis="axisRow" fieldPosition="2"/>
    </format>
    <format dxfId="247">
      <pivotArea field="2" type="button" dataOnly="0" labelOnly="1" outline="0" axis="axisRow" fieldPosition="3"/>
    </format>
    <format dxfId="248">
      <pivotArea field="3" type="button" dataOnly="0" labelOnly="1" outline="0" axis="axisRow" fieldPosition="0"/>
    </format>
    <format dxfId="249">
      <pivotArea field="4" type="button" dataOnly="0" labelOnly="1" outline="0" axis="axisRow" fieldPosition="1"/>
    </format>
    <format dxfId="250">
      <pivotArea field="5" type="button" dataOnly="0" labelOnly="1" outline="0" axis="axisRow" fieldPosition="2"/>
    </format>
    <format dxfId="251">
      <pivotArea field="2" type="button" dataOnly="0" labelOnly="1" outline="0" axis="axisRow" fieldPosition="3"/>
    </format>
    <format dxfId="25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8"/>
          </reference>
        </references>
      </pivotArea>
    </format>
    <format dxfId="253">
      <pivotArea field="3" type="button" dataOnly="0" labelOnly="1" outline="0" axis="axisRow" fieldPosition="0"/>
    </format>
    <format dxfId="254">
      <pivotArea field="4" type="button" dataOnly="0" labelOnly="1" outline="0" axis="axisRow" fieldPosition="1"/>
    </format>
    <format dxfId="255">
      <pivotArea field="5" type="button" dataOnly="0" labelOnly="1" outline="0" axis="axisRow" fieldPosition="2"/>
    </format>
    <format dxfId="256">
      <pivotArea field="2" type="button" dataOnly="0" labelOnly="1" outline="0" axis="axisRow" fieldPosition="3"/>
    </format>
    <format dxfId="25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8"/>
          </reference>
        </references>
      </pivotArea>
    </format>
    <format dxfId="258">
      <pivotArea field="3" type="button" dataOnly="0" labelOnly="1" outline="0" axis="axisRow" fieldPosition="0"/>
    </format>
    <format dxfId="259">
      <pivotArea field="4" type="button" dataOnly="0" labelOnly="1" outline="0" axis="axisRow" fieldPosition="1"/>
    </format>
    <format dxfId="260">
      <pivotArea field="5" type="button" dataOnly="0" labelOnly="1" outline="0" axis="axisRow" fieldPosition="2"/>
    </format>
    <format dxfId="261">
      <pivotArea field="2" type="button" dataOnly="0" labelOnly="1" outline="0" axis="axisRow" fieldPosition="3"/>
    </format>
    <format dxfId="26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8"/>
          </reference>
        </references>
      </pivotArea>
    </format>
    <format dxfId="263">
      <pivotArea field="3" type="button" dataOnly="0" labelOnly="1" outline="0" axis="axisRow" fieldPosition="0"/>
    </format>
    <format dxfId="264">
      <pivotArea field="4" type="button" dataOnly="0" labelOnly="1" outline="0" axis="axisRow" fieldPosition="1"/>
    </format>
    <format dxfId="265">
      <pivotArea field="5" type="button" dataOnly="0" labelOnly="1" outline="0" axis="axisRow" fieldPosition="2"/>
    </format>
    <format dxfId="266">
      <pivotArea field="2" type="button" dataOnly="0" labelOnly="1" outline="0" axis="axisRow" fieldPosition="3"/>
    </format>
    <format dxfId="26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8"/>
          </reference>
        </references>
      </pivotArea>
    </format>
    <format dxfId="268">
      <pivotArea field="3" type="button" dataOnly="0" labelOnly="1" outline="0" axis="axisRow" fieldPosition="0"/>
    </format>
    <format dxfId="269">
      <pivotArea field="4" type="button" dataOnly="0" labelOnly="1" outline="0" axis="axisRow" fieldPosition="1"/>
    </format>
    <format dxfId="270">
      <pivotArea field="5" type="button" dataOnly="0" labelOnly="1" outline="0" axis="axisRow" fieldPosition="2"/>
    </format>
    <format dxfId="271">
      <pivotArea field="2" type="button" dataOnly="0" labelOnly="1" outline="0" axis="axisRow" fieldPosition="3"/>
    </format>
    <format dxfId="27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8"/>
          </reference>
        </references>
      </pivotArea>
    </format>
    <format dxfId="273">
      <pivotArea field="3" type="button" dataOnly="0" labelOnly="1" outline="0" axis="axisRow" fieldPosition="0"/>
    </format>
    <format dxfId="274">
      <pivotArea field="4" type="button" dataOnly="0" labelOnly="1" outline="0" axis="axisRow" fieldPosition="1"/>
    </format>
    <format dxfId="275">
      <pivotArea field="5" type="button" dataOnly="0" labelOnly="1" outline="0" axis="axisRow" fieldPosition="2"/>
    </format>
    <format dxfId="276">
      <pivotArea field="2" type="button" dataOnly="0" labelOnly="1" outline="0" axis="axisRow" fieldPosition="3"/>
    </format>
    <format dxfId="27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8"/>
          </reference>
        </references>
      </pivotArea>
    </format>
    <format dxfId="278">
      <pivotArea outline="0" fieldPosition="0">
        <references count="1">
          <reference field="3" count="1" selected="0" defaultSubtotal="1">
            <x v="3"/>
          </reference>
        </references>
      </pivotArea>
    </format>
    <format dxfId="279">
      <pivotArea dataOnly="0" labelOnly="1" outline="0" fieldPosition="0">
        <references count="1">
          <reference field="3" count="1" defaultSubtotal="1">
            <x v="3"/>
          </reference>
        </references>
      </pivotArea>
    </format>
    <format dxfId="280">
      <pivotArea outline="0" fieldPosition="0">
        <references count="1">
          <reference field="3" count="1" selected="0" defaultSubtotal="1">
            <x v="3"/>
          </reference>
        </references>
      </pivotArea>
    </format>
    <format dxfId="281">
      <pivotArea dataOnly="0" labelOnly="1" outline="0" fieldPosition="0">
        <references count="1">
          <reference field="3" count="1" defaultSubtotal="1">
            <x v="3"/>
          </reference>
        </references>
      </pivotArea>
    </format>
    <format dxfId="282">
      <pivotArea outline="0" fieldPosition="0">
        <references count="1">
          <reference field="3" count="1" selected="0" defaultSubtotal="1">
            <x v="3"/>
          </reference>
        </references>
      </pivotArea>
    </format>
    <format dxfId="283">
      <pivotArea dataOnly="0" labelOnly="1" outline="0" fieldPosition="0">
        <references count="1">
          <reference field="3" count="1" defaultSubtotal="1">
            <x v="3"/>
          </reference>
        </references>
      </pivotArea>
    </format>
    <format dxfId="284">
      <pivotArea outline="0" fieldPosition="0">
        <references count="1">
          <reference field="3" count="1" selected="0" defaultSubtotal="1">
            <x v="4"/>
          </reference>
        </references>
      </pivotArea>
    </format>
    <format dxfId="285">
      <pivotArea dataOnly="0" labelOnly="1" outline="0" fieldPosition="0">
        <references count="1">
          <reference field="3" count="1" defaultSubtotal="1">
            <x v="4"/>
          </reference>
        </references>
      </pivotArea>
    </format>
    <format dxfId="286">
      <pivotArea outline="0" fieldPosition="0">
        <references count="1">
          <reference field="3" count="1" selected="0" defaultSubtotal="1">
            <x v="4"/>
          </reference>
        </references>
      </pivotArea>
    </format>
    <format dxfId="287">
      <pivotArea dataOnly="0" labelOnly="1" outline="0" fieldPosition="0">
        <references count="1">
          <reference field="3" count="1" defaultSubtotal="1">
            <x v="4"/>
          </reference>
        </references>
      </pivotArea>
    </format>
    <format dxfId="288">
      <pivotArea outline="0" fieldPosition="0">
        <references count="1">
          <reference field="3" count="1" selected="0" defaultSubtotal="1">
            <x v="5"/>
          </reference>
        </references>
      </pivotArea>
    </format>
    <format dxfId="289">
      <pivotArea dataOnly="0" labelOnly="1" outline="0" fieldPosition="0">
        <references count="1">
          <reference field="3" count="1" defaultSubtotal="1">
            <x v="5"/>
          </reference>
        </references>
      </pivotArea>
    </format>
    <format dxfId="290">
      <pivotArea outline="0" fieldPosition="0">
        <references count="1">
          <reference field="3" count="1" selected="0" defaultSubtotal="1">
            <x v="5"/>
          </reference>
        </references>
      </pivotArea>
    </format>
    <format dxfId="291">
      <pivotArea dataOnly="0" labelOnly="1" outline="0" fieldPosition="0">
        <references count="1">
          <reference field="3" count="1" defaultSubtotal="1">
            <x v="5"/>
          </reference>
        </references>
      </pivotArea>
    </format>
    <format dxfId="292">
      <pivotArea outline="0" fieldPosition="0">
        <references count="1">
          <reference field="3" count="1" selected="0" defaultSubtotal="1">
            <x v="8"/>
          </reference>
        </references>
      </pivotArea>
    </format>
    <format dxfId="293">
      <pivotArea dataOnly="0" labelOnly="1" outline="0" fieldPosition="0">
        <references count="1">
          <reference field="3" count="1" defaultSubtotal="1">
            <x v="8"/>
          </reference>
        </references>
      </pivotArea>
    </format>
    <format dxfId="294">
      <pivotArea outline="0" fieldPosition="0">
        <references count="1">
          <reference field="3" count="1" selected="0" defaultSubtotal="1">
            <x v="8"/>
          </reference>
        </references>
      </pivotArea>
    </format>
    <format dxfId="295">
      <pivotArea dataOnly="0" labelOnly="1" outline="0" fieldPosition="0">
        <references count="1">
          <reference field="3" count="1" defaultSubtotal="1">
            <x v="8"/>
          </reference>
        </references>
      </pivotArea>
    </format>
    <format dxfId="296">
      <pivotArea outline="0" fieldPosition="0">
        <references count="1">
          <reference field="3" count="1" selected="0" defaultSubtotal="1">
            <x v="10"/>
          </reference>
        </references>
      </pivotArea>
    </format>
    <format dxfId="297">
      <pivotArea dataOnly="0" labelOnly="1" outline="0" fieldPosition="0">
        <references count="1">
          <reference field="3" count="1" defaultSubtotal="1">
            <x v="10"/>
          </reference>
        </references>
      </pivotArea>
    </format>
    <format dxfId="298">
      <pivotArea outline="0" fieldPosition="0">
        <references count="1">
          <reference field="3" count="1" selected="0" defaultSubtotal="1">
            <x v="10"/>
          </reference>
        </references>
      </pivotArea>
    </format>
    <format dxfId="299">
      <pivotArea dataOnly="0" labelOnly="1" outline="0" fieldPosition="0">
        <references count="1">
          <reference field="3" count="1" defaultSubtotal="1">
            <x v="10"/>
          </reference>
        </references>
      </pivotArea>
    </format>
    <format dxfId="300">
      <pivotArea outline="0" fieldPosition="0">
        <references count="1">
          <reference field="3" count="1" selected="0" defaultSubtotal="1">
            <x v="11"/>
          </reference>
        </references>
      </pivotArea>
    </format>
    <format dxfId="301">
      <pivotArea dataOnly="0" labelOnly="1" outline="0" fieldPosition="0">
        <references count="1">
          <reference field="3" count="1" defaultSubtotal="1">
            <x v="11"/>
          </reference>
        </references>
      </pivotArea>
    </format>
    <format dxfId="302">
      <pivotArea outline="0" fieldPosition="0">
        <references count="1">
          <reference field="3" count="1" selected="0" defaultSubtotal="1">
            <x v="11"/>
          </reference>
        </references>
      </pivotArea>
    </format>
    <format dxfId="303">
      <pivotArea dataOnly="0" labelOnly="1" outline="0" fieldPosition="0">
        <references count="1">
          <reference field="3" count="1" defaultSubtotal="1">
            <x v="11"/>
          </reference>
        </references>
      </pivotArea>
    </format>
    <format dxfId="304">
      <pivotArea outline="0" fieldPosition="0">
        <references count="1">
          <reference field="3" count="1" selected="0" defaultSubtotal="1">
            <x v="14"/>
          </reference>
        </references>
      </pivotArea>
    </format>
    <format dxfId="305">
      <pivotArea dataOnly="0" labelOnly="1" outline="0" fieldPosition="0">
        <references count="1">
          <reference field="3" count="1" defaultSubtotal="1">
            <x v="14"/>
          </reference>
        </references>
      </pivotArea>
    </format>
    <format dxfId="306">
      <pivotArea outline="0" fieldPosition="0">
        <references count="1">
          <reference field="3" count="1" selected="0" defaultSubtotal="1">
            <x v="14"/>
          </reference>
        </references>
      </pivotArea>
    </format>
    <format dxfId="307">
      <pivotArea dataOnly="0" labelOnly="1" outline="0" fieldPosition="0">
        <references count="1">
          <reference field="3" count="1" defaultSubtotal="1">
            <x v="14"/>
          </reference>
        </references>
      </pivotArea>
    </format>
    <format dxfId="308">
      <pivotArea outline="0" fieldPosition="0">
        <references count="1">
          <reference field="3" count="1" selected="0" defaultSubtotal="1">
            <x v="15"/>
          </reference>
        </references>
      </pivotArea>
    </format>
    <format dxfId="309">
      <pivotArea dataOnly="0" labelOnly="1" outline="0" fieldPosition="0">
        <references count="1">
          <reference field="3" count="1" defaultSubtotal="1">
            <x v="15"/>
          </reference>
        </references>
      </pivotArea>
    </format>
    <format dxfId="310">
      <pivotArea outline="0" fieldPosition="0">
        <references count="1">
          <reference field="3" count="1" selected="0" defaultSubtotal="1">
            <x v="15"/>
          </reference>
        </references>
      </pivotArea>
    </format>
    <format dxfId="311">
      <pivotArea dataOnly="0" labelOnly="1" outline="0" fieldPosition="0">
        <references count="1">
          <reference field="3" count="1" defaultSubtotal="1">
            <x v="15"/>
          </reference>
        </references>
      </pivotArea>
    </format>
    <format dxfId="312">
      <pivotArea outline="0" fieldPosition="0">
        <references count="2">
          <reference field="3" count="1" selected="0">
            <x v="3"/>
          </reference>
          <reference field="4" count="1" selected="0" defaultSubtotal="1">
            <x v="0"/>
          </reference>
        </references>
      </pivotArea>
    </format>
    <format dxfId="313">
      <pivotArea dataOnly="0" labelOnly="1" outline="0" fieldPosition="0">
        <references count="2">
          <reference field="3" count="1" selected="0">
            <x v="3"/>
          </reference>
          <reference field="4" count="1" defaultSubtotal="1">
            <x v="0"/>
          </reference>
        </references>
      </pivotArea>
    </format>
    <format dxfId="314">
      <pivotArea outline="0" fieldPosition="0">
        <references count="2">
          <reference field="3" count="1" selected="0">
            <x v="3"/>
          </reference>
          <reference field="4" count="1" selected="0" defaultSubtotal="1">
            <x v="1"/>
          </reference>
        </references>
      </pivotArea>
    </format>
    <format dxfId="315">
      <pivotArea dataOnly="0" labelOnly="1" outline="0" fieldPosition="0">
        <references count="2">
          <reference field="3" count="1" selected="0">
            <x v="3"/>
          </reference>
          <reference field="4" count="1" defaultSubtotal="1">
            <x v="1"/>
          </reference>
        </references>
      </pivotArea>
    </format>
    <format dxfId="316">
      <pivotArea outline="0" fieldPosition="0">
        <references count="2">
          <reference field="3" count="1" selected="0">
            <x v="4"/>
          </reference>
          <reference field="4" count="1" selected="0" defaultSubtotal="1">
            <x v="2"/>
          </reference>
        </references>
      </pivotArea>
    </format>
    <format dxfId="317">
      <pivotArea dataOnly="0" labelOnly="1" outline="0" fieldPosition="0">
        <references count="2">
          <reference field="3" count="1" selected="0">
            <x v="4"/>
          </reference>
          <reference field="4" count="1" defaultSubtotal="1">
            <x v="2"/>
          </reference>
        </references>
      </pivotArea>
    </format>
    <format dxfId="318">
      <pivotArea outline="0" fieldPosition="0">
        <references count="2">
          <reference field="3" count="1" selected="0">
            <x v="4"/>
          </reference>
          <reference field="4" count="1" selected="0" defaultSubtotal="1">
            <x v="3"/>
          </reference>
        </references>
      </pivotArea>
    </format>
    <format dxfId="319">
      <pivotArea dataOnly="0" labelOnly="1" outline="0" fieldPosition="0">
        <references count="2">
          <reference field="3" count="1" selected="0">
            <x v="4"/>
          </reference>
          <reference field="4" count="1" defaultSubtotal="1">
            <x v="3"/>
          </reference>
        </references>
      </pivotArea>
    </format>
    <format dxfId="320">
      <pivotArea outline="0" fieldPosition="0">
        <references count="2">
          <reference field="3" count="1" selected="0">
            <x v="3"/>
          </reference>
          <reference field="4" count="1" selected="0" defaultSubtotal="1">
            <x v="0"/>
          </reference>
        </references>
      </pivotArea>
    </format>
    <format dxfId="321">
      <pivotArea dataOnly="0" labelOnly="1" outline="0" fieldPosition="0">
        <references count="2">
          <reference field="3" count="1" selected="0">
            <x v="3"/>
          </reference>
          <reference field="4" count="1" defaultSubtotal="1">
            <x v="0"/>
          </reference>
        </references>
      </pivotArea>
    </format>
    <format dxfId="322">
      <pivotArea outline="0" fieldPosition="0">
        <references count="2">
          <reference field="3" count="1" selected="0">
            <x v="3"/>
          </reference>
          <reference field="4" count="1" selected="0" defaultSubtotal="1">
            <x v="1"/>
          </reference>
        </references>
      </pivotArea>
    </format>
    <format dxfId="323">
      <pivotArea dataOnly="0" labelOnly="1" outline="0" fieldPosition="0">
        <references count="2">
          <reference field="3" count="1" selected="0">
            <x v="3"/>
          </reference>
          <reference field="4" count="1" defaultSubtotal="1">
            <x v="1"/>
          </reference>
        </references>
      </pivotArea>
    </format>
    <format dxfId="324">
      <pivotArea outline="0" fieldPosition="0">
        <references count="2">
          <reference field="3" count="1" selected="0">
            <x v="4"/>
          </reference>
          <reference field="4" count="1" selected="0" defaultSubtotal="1">
            <x v="2"/>
          </reference>
        </references>
      </pivotArea>
    </format>
    <format dxfId="325">
      <pivotArea dataOnly="0" labelOnly="1" outline="0" fieldPosition="0">
        <references count="2">
          <reference field="3" count="1" selected="0">
            <x v="4"/>
          </reference>
          <reference field="4" count="1" defaultSubtotal="1">
            <x v="2"/>
          </reference>
        </references>
      </pivotArea>
    </format>
    <format dxfId="326">
      <pivotArea outline="0" fieldPosition="0">
        <references count="2">
          <reference field="3" count="1" selected="0">
            <x v="4"/>
          </reference>
          <reference field="4" count="1" selected="0" defaultSubtotal="1">
            <x v="3"/>
          </reference>
        </references>
      </pivotArea>
    </format>
    <format dxfId="327">
      <pivotArea dataOnly="0" labelOnly="1" outline="0" fieldPosition="0">
        <references count="2">
          <reference field="3" count="1" selected="0">
            <x v="4"/>
          </reference>
          <reference field="4" count="1" defaultSubtotal="1">
            <x v="3"/>
          </reference>
        </references>
      </pivotArea>
    </format>
    <format dxfId="328">
      <pivotArea outline="0" fieldPosition="0">
        <references count="2">
          <reference field="3" count="1" selected="0">
            <x v="5"/>
          </reference>
          <reference field="4" count="1" selected="0" defaultSubtotal="1">
            <x v="4"/>
          </reference>
        </references>
      </pivotArea>
    </format>
    <format dxfId="329">
      <pivotArea dataOnly="0" labelOnly="1" outline="0" fieldPosition="0">
        <references count="2">
          <reference field="3" count="1" selected="0">
            <x v="5"/>
          </reference>
          <reference field="4" count="1" defaultSubtotal="1">
            <x v="4"/>
          </reference>
        </references>
      </pivotArea>
    </format>
    <format dxfId="330">
      <pivotArea outline="0" fieldPosition="0">
        <references count="2">
          <reference field="3" count="1" selected="0">
            <x v="5"/>
          </reference>
          <reference field="4" count="1" selected="0" defaultSubtotal="1">
            <x v="5"/>
          </reference>
        </references>
      </pivotArea>
    </format>
    <format dxfId="331">
      <pivotArea dataOnly="0" labelOnly="1" outline="0" fieldPosition="0">
        <references count="2">
          <reference field="3" count="1" selected="0">
            <x v="5"/>
          </reference>
          <reference field="4" count="1" defaultSubtotal="1">
            <x v="5"/>
          </reference>
        </references>
      </pivotArea>
    </format>
    <format dxfId="332">
      <pivotArea outline="0" fieldPosition="0">
        <references count="2">
          <reference field="3" count="1" selected="0">
            <x v="5"/>
          </reference>
          <reference field="4" count="1" selected="0" defaultSubtotal="1">
            <x v="6"/>
          </reference>
        </references>
      </pivotArea>
    </format>
    <format dxfId="333">
      <pivotArea dataOnly="0" labelOnly="1" outline="0" fieldPosition="0">
        <references count="2">
          <reference field="3" count="1" selected="0">
            <x v="5"/>
          </reference>
          <reference field="4" count="1" defaultSubtotal="1">
            <x v="6"/>
          </reference>
        </references>
      </pivotArea>
    </format>
    <format dxfId="334">
      <pivotArea outline="0" fieldPosition="0">
        <references count="2">
          <reference field="3" count="1" selected="0">
            <x v="5"/>
          </reference>
          <reference field="4" count="1" selected="0" defaultSubtotal="1">
            <x v="7"/>
          </reference>
        </references>
      </pivotArea>
    </format>
    <format dxfId="335">
      <pivotArea dataOnly="0" labelOnly="1" outline="0" fieldPosition="0">
        <references count="2">
          <reference field="3" count="1" selected="0">
            <x v="5"/>
          </reference>
          <reference field="4" count="1" defaultSubtotal="1">
            <x v="7"/>
          </reference>
        </references>
      </pivotArea>
    </format>
    <format dxfId="336">
      <pivotArea outline="0" fieldPosition="0">
        <references count="2">
          <reference field="3" count="1" selected="0">
            <x v="5"/>
          </reference>
          <reference field="4" count="1" selected="0" defaultSubtotal="1">
            <x v="8"/>
          </reference>
        </references>
      </pivotArea>
    </format>
    <format dxfId="337">
      <pivotArea outline="0" fieldPosition="0">
        <references count="1">
          <reference field="3" count="1" selected="0" defaultSubtotal="1">
            <x v="5"/>
          </reference>
        </references>
      </pivotArea>
    </format>
    <format dxfId="338">
      <pivotArea dataOnly="0" labelOnly="1" outline="0" offset="B256:IV256" fieldPosition="0">
        <references count="1">
          <reference field="3" count="1" defaultSubtotal="1">
            <x v="5"/>
          </reference>
        </references>
      </pivotArea>
    </format>
    <format dxfId="339">
      <pivotArea dataOnly="0" labelOnly="1" outline="0" fieldPosition="0">
        <references count="2">
          <reference field="3" count="1" selected="0">
            <x v="5"/>
          </reference>
          <reference field="4" count="1" defaultSubtotal="1">
            <x v="8"/>
          </reference>
        </references>
      </pivotArea>
    </format>
    <format dxfId="340">
      <pivotArea outline="0" fieldPosition="0">
        <references count="2">
          <reference field="3" count="1" selected="0">
            <x v="5"/>
          </reference>
          <reference field="4" count="1" selected="0" defaultSubtotal="1">
            <x v="4"/>
          </reference>
        </references>
      </pivotArea>
    </format>
    <format dxfId="341">
      <pivotArea dataOnly="0" labelOnly="1" outline="0" fieldPosition="0">
        <references count="2">
          <reference field="3" count="1" selected="0">
            <x v="5"/>
          </reference>
          <reference field="4" count="1" defaultSubtotal="1">
            <x v="4"/>
          </reference>
        </references>
      </pivotArea>
    </format>
    <format dxfId="342">
      <pivotArea outline="0" fieldPosition="0">
        <references count="2">
          <reference field="3" count="1" selected="0">
            <x v="5"/>
          </reference>
          <reference field="4" count="1" selected="0" defaultSubtotal="1">
            <x v="5"/>
          </reference>
        </references>
      </pivotArea>
    </format>
    <format dxfId="343">
      <pivotArea dataOnly="0" labelOnly="1" outline="0" fieldPosition="0">
        <references count="2">
          <reference field="3" count="1" selected="0">
            <x v="5"/>
          </reference>
          <reference field="4" count="1" defaultSubtotal="1">
            <x v="5"/>
          </reference>
        </references>
      </pivotArea>
    </format>
    <format dxfId="344">
      <pivotArea outline="0" fieldPosition="0">
        <references count="2">
          <reference field="3" count="1" selected="0">
            <x v="5"/>
          </reference>
          <reference field="4" count="1" selected="0" defaultSubtotal="1">
            <x v="6"/>
          </reference>
        </references>
      </pivotArea>
    </format>
    <format dxfId="345">
      <pivotArea dataOnly="0" labelOnly="1" outline="0" fieldPosition="0">
        <references count="2">
          <reference field="3" count="1" selected="0">
            <x v="5"/>
          </reference>
          <reference field="4" count="1" defaultSubtotal="1">
            <x v="6"/>
          </reference>
        </references>
      </pivotArea>
    </format>
    <format dxfId="346">
      <pivotArea outline="0" fieldPosition="0">
        <references count="2">
          <reference field="3" count="1" selected="0">
            <x v="5"/>
          </reference>
          <reference field="4" count="1" selected="0" defaultSubtotal="1">
            <x v="7"/>
          </reference>
        </references>
      </pivotArea>
    </format>
    <format dxfId="347">
      <pivotArea dataOnly="0" labelOnly="1" outline="0" fieldPosition="0">
        <references count="2">
          <reference field="3" count="1" selected="0">
            <x v="5"/>
          </reference>
          <reference field="4" count="1" defaultSubtotal="1">
            <x v="7"/>
          </reference>
        </references>
      </pivotArea>
    </format>
    <format dxfId="348">
      <pivotArea outline="0" fieldPosition="0">
        <references count="2">
          <reference field="3" count="1" selected="0">
            <x v="5"/>
          </reference>
          <reference field="4" count="1" selected="0" defaultSubtotal="1">
            <x v="8"/>
          </reference>
        </references>
      </pivotArea>
    </format>
    <format dxfId="349">
      <pivotArea outline="0" fieldPosition="0">
        <references count="1">
          <reference field="3" count="1" selected="0" defaultSubtotal="1">
            <x v="5"/>
          </reference>
        </references>
      </pivotArea>
    </format>
    <format dxfId="350">
      <pivotArea outline="0" fieldPosition="0">
        <references count="2">
          <reference field="3" count="1" selected="0">
            <x v="8"/>
          </reference>
          <reference field="4" count="1" selected="0" defaultSubtotal="1">
            <x v="9"/>
          </reference>
        </references>
      </pivotArea>
    </format>
    <format dxfId="351">
      <pivotArea dataOnly="0" labelOnly="1" outline="0" fieldPosition="0">
        <references count="2">
          <reference field="3" count="1" selected="0">
            <x v="8"/>
          </reference>
          <reference field="4" count="1" defaultSubtotal="1">
            <x v="9"/>
          </reference>
        </references>
      </pivotArea>
    </format>
    <format dxfId="352">
      <pivotArea outline="0" fieldPosition="0">
        <references count="2">
          <reference field="3" count="1" selected="0">
            <x v="8"/>
          </reference>
          <reference field="4" count="1" selected="0" defaultSubtotal="1">
            <x v="9"/>
          </reference>
        </references>
      </pivotArea>
    </format>
    <format dxfId="353">
      <pivotArea dataOnly="0" labelOnly="1" outline="0" fieldPosition="0">
        <references count="2">
          <reference field="3" count="1" selected="0">
            <x v="8"/>
          </reference>
          <reference field="4" count="1" defaultSubtotal="1">
            <x v="9"/>
          </reference>
        </references>
      </pivotArea>
    </format>
    <format dxfId="354">
      <pivotArea outline="0" fieldPosition="0">
        <references count="2">
          <reference field="3" count="1" selected="0">
            <x v="10"/>
          </reference>
          <reference field="4" count="1" selected="0" defaultSubtotal="1">
            <x v="10"/>
          </reference>
        </references>
      </pivotArea>
    </format>
    <format dxfId="355">
      <pivotArea dataOnly="0" labelOnly="1" outline="0" fieldPosition="0">
        <references count="2">
          <reference field="3" count="1" selected="0">
            <x v="10"/>
          </reference>
          <reference field="4" count="1" defaultSubtotal="1">
            <x v="10"/>
          </reference>
        </references>
      </pivotArea>
    </format>
    <format dxfId="356">
      <pivotArea outline="0" fieldPosition="0">
        <references count="2">
          <reference field="3" count="1" selected="0">
            <x v="10"/>
          </reference>
          <reference field="4" count="1" selected="0" defaultSubtotal="1">
            <x v="11"/>
          </reference>
        </references>
      </pivotArea>
    </format>
    <format dxfId="357">
      <pivotArea dataOnly="0" labelOnly="1" outline="0" fieldPosition="0">
        <references count="2">
          <reference field="3" count="1" selected="0">
            <x v="10"/>
          </reference>
          <reference field="4" count="1" defaultSubtotal="1">
            <x v="11"/>
          </reference>
        </references>
      </pivotArea>
    </format>
    <format dxfId="358">
      <pivotArea outline="0" fieldPosition="0">
        <references count="2">
          <reference field="3" count="1" selected="0">
            <x v="10"/>
          </reference>
          <reference field="4" count="1" selected="0" defaultSubtotal="1">
            <x v="10"/>
          </reference>
        </references>
      </pivotArea>
    </format>
    <format dxfId="359">
      <pivotArea dataOnly="0" labelOnly="1" outline="0" fieldPosition="0">
        <references count="2">
          <reference field="3" count="1" selected="0">
            <x v="10"/>
          </reference>
          <reference field="4" count="1" defaultSubtotal="1">
            <x v="10"/>
          </reference>
        </references>
      </pivotArea>
    </format>
    <format dxfId="360">
      <pivotArea outline="0" fieldPosition="0">
        <references count="2">
          <reference field="3" count="1" selected="0">
            <x v="10"/>
          </reference>
          <reference field="4" count="1" selected="0" defaultSubtotal="1">
            <x v="11"/>
          </reference>
        </references>
      </pivotArea>
    </format>
    <format dxfId="361">
      <pivotArea dataOnly="0" labelOnly="1" outline="0" fieldPosition="0">
        <references count="2">
          <reference field="3" count="1" selected="0">
            <x v="10"/>
          </reference>
          <reference field="4" count="1" defaultSubtotal="1">
            <x v="11"/>
          </reference>
        </references>
      </pivotArea>
    </format>
    <format dxfId="362">
      <pivotArea outline="0" fieldPosition="0">
        <references count="2">
          <reference field="3" count="1" selected="0">
            <x v="11"/>
          </reference>
          <reference field="4" count="1" selected="0" defaultSubtotal="1">
            <x v="12"/>
          </reference>
        </references>
      </pivotArea>
    </format>
    <format dxfId="363">
      <pivotArea dataOnly="0" labelOnly="1" outline="0" fieldPosition="0">
        <references count="2">
          <reference field="3" count="1" selected="0">
            <x v="11"/>
          </reference>
          <reference field="4" count="1" defaultSubtotal="1">
            <x v="12"/>
          </reference>
        </references>
      </pivotArea>
    </format>
    <format dxfId="364">
      <pivotArea outline="0" fieldPosition="0">
        <references count="2">
          <reference field="3" count="1" selected="0">
            <x v="11"/>
          </reference>
          <reference field="4" count="1" selected="0" defaultSubtotal="1">
            <x v="12"/>
          </reference>
        </references>
      </pivotArea>
    </format>
    <format dxfId="365">
      <pivotArea dataOnly="0" labelOnly="1" outline="0" fieldPosition="0">
        <references count="2">
          <reference field="3" count="1" selected="0">
            <x v="11"/>
          </reference>
          <reference field="4" count="1" defaultSubtotal="1">
            <x v="12"/>
          </reference>
        </references>
      </pivotArea>
    </format>
    <format dxfId="366">
      <pivotArea dataOnly="0" outline="0" fieldPosition="0">
        <references count="1">
          <reference field="3" count="0" defaultSubtotal="1"/>
        </references>
      </pivotArea>
    </format>
    <format dxfId="367">
      <pivotArea outline="0" fieldPosition="0">
        <references count="2">
          <reference field="3" count="1" selected="0">
            <x v="14"/>
          </reference>
          <reference field="4" count="1" selected="0" defaultSubtotal="1">
            <x v="14"/>
          </reference>
        </references>
      </pivotArea>
    </format>
    <format dxfId="368">
      <pivotArea dataOnly="0" labelOnly="1" outline="0" fieldPosition="0">
        <references count="2">
          <reference field="3" count="1" selected="0">
            <x v="14"/>
          </reference>
          <reference field="4" count="1" defaultSubtotal="1">
            <x v="14"/>
          </reference>
        </references>
      </pivotArea>
    </format>
    <format dxfId="369">
      <pivotArea outline="0" fieldPosition="0">
        <references count="2">
          <reference field="3" count="1" selected="0">
            <x v="14"/>
          </reference>
          <reference field="4" count="1" selected="0" defaultSubtotal="1">
            <x v="15"/>
          </reference>
        </references>
      </pivotArea>
    </format>
    <format dxfId="370">
      <pivotArea dataOnly="0" labelOnly="1" outline="0" fieldPosition="0">
        <references count="2">
          <reference field="3" count="1" selected="0">
            <x v="14"/>
          </reference>
          <reference field="4" count="1" defaultSubtotal="1">
            <x v="15"/>
          </reference>
        </references>
      </pivotArea>
    </format>
    <format dxfId="371">
      <pivotArea outline="0" fieldPosition="0">
        <references count="2">
          <reference field="3" count="1" selected="0">
            <x v="14"/>
          </reference>
          <reference field="4" count="1" selected="0" defaultSubtotal="1">
            <x v="16"/>
          </reference>
        </references>
      </pivotArea>
    </format>
    <format dxfId="372">
      <pivotArea dataOnly="0" labelOnly="1" outline="0" fieldPosition="0">
        <references count="2">
          <reference field="3" count="1" selected="0">
            <x v="14"/>
          </reference>
          <reference field="4" count="1" defaultSubtotal="1">
            <x v="16"/>
          </reference>
        </references>
      </pivotArea>
    </format>
    <format dxfId="373">
      <pivotArea outline="0" fieldPosition="0">
        <references count="2">
          <reference field="3" count="1" selected="0">
            <x v="14"/>
          </reference>
          <reference field="4" count="1" selected="0" defaultSubtotal="1">
            <x v="17"/>
          </reference>
        </references>
      </pivotArea>
    </format>
    <format dxfId="374">
      <pivotArea dataOnly="0" labelOnly="1" outline="0" fieldPosition="0">
        <references count="2">
          <reference field="3" count="1" selected="0">
            <x v="14"/>
          </reference>
          <reference field="4" count="1" defaultSubtotal="1">
            <x v="17"/>
          </reference>
        </references>
      </pivotArea>
    </format>
    <format dxfId="375">
      <pivotArea outline="0" fieldPosition="0">
        <references count="2">
          <reference field="3" count="1" selected="0">
            <x v="14"/>
          </reference>
          <reference field="4" count="1" selected="0" defaultSubtotal="1">
            <x v="14"/>
          </reference>
        </references>
      </pivotArea>
    </format>
    <format dxfId="376">
      <pivotArea dataOnly="0" labelOnly="1" outline="0" fieldPosition="0">
        <references count="2">
          <reference field="3" count="1" selected="0">
            <x v="14"/>
          </reference>
          <reference field="4" count="1" defaultSubtotal="1">
            <x v="14"/>
          </reference>
        </references>
      </pivotArea>
    </format>
    <format dxfId="377">
      <pivotArea outline="0" fieldPosition="0">
        <references count="2">
          <reference field="3" count="1" selected="0">
            <x v="14"/>
          </reference>
          <reference field="4" count="1" selected="0" defaultSubtotal="1">
            <x v="15"/>
          </reference>
        </references>
      </pivotArea>
    </format>
    <format dxfId="378">
      <pivotArea dataOnly="0" labelOnly="1" outline="0" fieldPosition="0">
        <references count="2">
          <reference field="3" count="1" selected="0">
            <x v="14"/>
          </reference>
          <reference field="4" count="1" defaultSubtotal="1">
            <x v="15"/>
          </reference>
        </references>
      </pivotArea>
    </format>
    <format dxfId="379">
      <pivotArea outline="0" fieldPosition="0">
        <references count="2">
          <reference field="3" count="1" selected="0">
            <x v="14"/>
          </reference>
          <reference field="4" count="1" selected="0" defaultSubtotal="1">
            <x v="16"/>
          </reference>
        </references>
      </pivotArea>
    </format>
    <format dxfId="380">
      <pivotArea dataOnly="0" labelOnly="1" outline="0" fieldPosition="0">
        <references count="2">
          <reference field="3" count="1" selected="0">
            <x v="14"/>
          </reference>
          <reference field="4" count="1" defaultSubtotal="1">
            <x v="16"/>
          </reference>
        </references>
      </pivotArea>
    </format>
    <format dxfId="381">
      <pivotArea outline="0" fieldPosition="0">
        <references count="2">
          <reference field="3" count="1" selected="0">
            <x v="14"/>
          </reference>
          <reference field="4" count="1" selected="0" defaultSubtotal="1">
            <x v="17"/>
          </reference>
        </references>
      </pivotArea>
    </format>
    <format dxfId="382">
      <pivotArea dataOnly="0" labelOnly="1" outline="0" fieldPosition="0">
        <references count="2">
          <reference field="3" count="1" selected="0">
            <x v="14"/>
          </reference>
          <reference field="4" count="1" defaultSubtotal="1">
            <x v="17"/>
          </reference>
        </references>
      </pivotArea>
    </format>
    <format dxfId="383">
      <pivotArea outline="0" fieldPosition="0">
        <references count="2">
          <reference field="3" count="1" selected="0">
            <x v="14"/>
          </reference>
          <reference field="4" count="1" selected="0" defaultSubtotal="1">
            <x v="14"/>
          </reference>
        </references>
      </pivotArea>
    </format>
    <format dxfId="384">
      <pivotArea dataOnly="0" labelOnly="1" outline="0" fieldPosition="0">
        <references count="2">
          <reference field="3" count="1" selected="0">
            <x v="14"/>
          </reference>
          <reference field="4" count="1" defaultSubtotal="1">
            <x v="14"/>
          </reference>
        </references>
      </pivotArea>
    </format>
    <format dxfId="385">
      <pivotArea outline="0" fieldPosition="0">
        <references count="2">
          <reference field="3" count="1" selected="0">
            <x v="14"/>
          </reference>
          <reference field="4" count="1" selected="0" defaultSubtotal="1">
            <x v="15"/>
          </reference>
        </references>
      </pivotArea>
    </format>
    <format dxfId="386">
      <pivotArea dataOnly="0" labelOnly="1" outline="0" fieldPosition="0">
        <references count="2">
          <reference field="3" count="1" selected="0">
            <x v="14"/>
          </reference>
          <reference field="4" count="1" defaultSubtotal="1">
            <x v="15"/>
          </reference>
        </references>
      </pivotArea>
    </format>
    <format dxfId="387">
      <pivotArea outline="0" fieldPosition="0">
        <references count="2">
          <reference field="3" count="1" selected="0">
            <x v="14"/>
          </reference>
          <reference field="4" count="1" selected="0" defaultSubtotal="1">
            <x v="16"/>
          </reference>
        </references>
      </pivotArea>
    </format>
    <format dxfId="388">
      <pivotArea dataOnly="0" labelOnly="1" outline="0" fieldPosition="0">
        <references count="2">
          <reference field="3" count="1" selected="0">
            <x v="14"/>
          </reference>
          <reference field="4" count="1" defaultSubtotal="1">
            <x v="16"/>
          </reference>
        </references>
      </pivotArea>
    </format>
    <format dxfId="389">
      <pivotArea outline="0" fieldPosition="0">
        <references count="2">
          <reference field="3" count="1" selected="0">
            <x v="14"/>
          </reference>
          <reference field="4" count="1" selected="0" defaultSubtotal="1">
            <x v="17"/>
          </reference>
        </references>
      </pivotArea>
    </format>
    <format dxfId="390">
      <pivotArea dataOnly="0" labelOnly="1" outline="0" fieldPosition="0">
        <references count="2">
          <reference field="3" count="1" selected="0">
            <x v="14"/>
          </reference>
          <reference field="4" count="1" defaultSubtotal="1">
            <x v="17"/>
          </reference>
        </references>
      </pivotArea>
    </format>
    <format dxfId="391">
      <pivotArea outline="0" fieldPosition="0">
        <references count="2">
          <reference field="3" count="1" selected="0">
            <x v="15"/>
          </reference>
          <reference field="4" count="1" selected="0" defaultSubtotal="1">
            <x v="18"/>
          </reference>
        </references>
      </pivotArea>
    </format>
    <format dxfId="392">
      <pivotArea dataOnly="0" labelOnly="1" outline="0" fieldPosition="0">
        <references count="2">
          <reference field="3" count="1" selected="0">
            <x v="15"/>
          </reference>
          <reference field="4" count="1" defaultSubtotal="1">
            <x v="18"/>
          </reference>
        </references>
      </pivotArea>
    </format>
    <format dxfId="393">
      <pivotArea outline="0" fieldPosition="0">
        <references count="2">
          <reference field="3" count="1" selected="0">
            <x v="15"/>
          </reference>
          <reference field="4" count="1" selected="0" defaultSubtotal="1">
            <x v="19"/>
          </reference>
        </references>
      </pivotArea>
    </format>
    <format dxfId="394">
      <pivotArea dataOnly="0" labelOnly="1" outline="0" fieldPosition="0">
        <references count="2">
          <reference field="3" count="1" selected="0">
            <x v="15"/>
          </reference>
          <reference field="4" count="1" defaultSubtotal="1">
            <x v="19"/>
          </reference>
        </references>
      </pivotArea>
    </format>
    <format dxfId="395">
      <pivotArea outline="0" fieldPosition="0">
        <references count="2">
          <reference field="3" count="1" selected="0">
            <x v="15"/>
          </reference>
          <reference field="4" count="1" selected="0" defaultSubtotal="1">
            <x v="18"/>
          </reference>
        </references>
      </pivotArea>
    </format>
    <format dxfId="396">
      <pivotArea dataOnly="0" labelOnly="1" outline="0" fieldPosition="0">
        <references count="2">
          <reference field="3" count="1" selected="0">
            <x v="15"/>
          </reference>
          <reference field="4" count="1" defaultSubtotal="1">
            <x v="18"/>
          </reference>
        </references>
      </pivotArea>
    </format>
    <format dxfId="397">
      <pivotArea outline="0" fieldPosition="0">
        <references count="2">
          <reference field="3" count="1" selected="0">
            <x v="15"/>
          </reference>
          <reference field="4" count="1" selected="0" defaultSubtotal="1">
            <x v="19"/>
          </reference>
        </references>
      </pivotArea>
    </format>
    <format dxfId="398">
      <pivotArea dataOnly="0" labelOnly="1" outline="0" fieldPosition="0">
        <references count="2">
          <reference field="3" count="1" selected="0">
            <x v="15"/>
          </reference>
          <reference field="4" count="1" defaultSubtotal="1">
            <x v="19"/>
          </reference>
        </references>
      </pivotArea>
    </format>
    <format dxfId="399">
      <pivotArea grandRow="1" outline="0" collapsedLevelsAreSubtotals="1" fieldPosition="0"/>
    </format>
    <format dxfId="400">
      <pivotArea dataOnly="0" labelOnly="1" grandRow="1" outline="0" fieldPosition="0"/>
    </format>
    <format dxfId="401">
      <pivotArea grandRow="1" outline="0" collapsedLevelsAreSubtotals="1" fieldPosition="0"/>
    </format>
    <format dxfId="402">
      <pivotArea dataOnly="0" labelOnly="1" grandRow="1" outline="0" fieldPosition="0"/>
    </format>
    <format dxfId="403">
      <pivotArea dataOnly="0" outline="0" fieldPosition="0">
        <references count="1">
          <reference field="4" count="0" defaultSubtotal="1"/>
        </references>
      </pivotArea>
    </format>
    <format dxfId="404">
      <pivotArea dataOnly="0" outline="0" fieldPosition="0">
        <references count="1">
          <reference field="4" count="0" defaultSubtotal="1"/>
        </references>
      </pivotArea>
    </format>
    <format dxfId="405">
      <pivotArea dataOnly="0" outline="0" fieldPosition="0">
        <references count="1">
          <reference field="3" count="0" defaultSubtotal="1"/>
        </references>
      </pivotArea>
    </format>
    <format dxfId="406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407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408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409">
      <pivotArea dataOnly="0" outline="0" fieldPosition="0">
        <references count="1">
          <reference field="4294967294" count="1">
            <x v="7"/>
          </reference>
        </references>
      </pivotArea>
    </format>
    <format dxfId="410">
      <pivotArea dataOnly="0" outline="0" fieldPosition="0">
        <references count="1">
          <reference field="4294967294" count="1">
            <x v="5"/>
          </reference>
        </references>
      </pivotArea>
    </format>
    <format dxfId="411">
      <pivotArea dataOnly="0" outline="0" fieldPosition="0">
        <references count="1">
          <reference field="4294967294" count="1">
            <x v="7"/>
          </reference>
        </references>
      </pivotArea>
    </format>
    <format dxfId="412">
      <pivotArea dataOnly="0" outline="0" fieldPosition="0">
        <references count="1">
          <reference field="4294967294" count="1">
            <x v="5"/>
          </reference>
        </references>
      </pivotArea>
    </format>
    <format dxfId="413">
      <pivotArea dataOnly="0" outline="0" fieldPosition="0">
        <references count="1">
          <reference field="4294967294" count="1">
            <x v="7"/>
          </reference>
        </references>
      </pivotArea>
    </format>
  </formats>
  <pivotTableStyleInfo name="PivotStyleLight16" showRowHeaders="1" showColHeaders="1" showRowStripes="0" showColStripes="0" showLastColumn="1"/>
  <filters count="1">
    <filter fld="5" type="captionNotEqual" evalOrder="-1" id="1" stringValue1="Total">
      <autoFilter ref="A1">
        <filterColumn colId="0">
          <customFilters>
            <customFilter operator="notEqual" val="Total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2B9FDC9-14D3-42E8-BA81-881A400C3307}" name="Table_2B" cacheId="17" applyNumberFormats="0" applyBorderFormats="0" applyFontFormats="0" applyPatternFormats="0" applyAlignmentFormats="0" applyWidthHeightFormats="1" dataCaption="Values" updatedVersion="6" minRefreshableVersion="3" showDrill="0" itemPrintTitles="1" createdVersion="6" indent="0" compact="0" compactData="0" multipleFieldFilters="0" fieldListSortAscending="1">
  <location ref="A3:L289" firstHeaderRow="0" firstDataRow="1" firstDataCol="5"/>
  <pivotFields count="12">
    <pivotField name="Institution" axis="axisRow" compact="0" outline="0" subtotalTop="0" showAll="0" insertPageBreak="1" sortType="ascending">
      <items count="18">
        <item h="1" m="1" x="15"/>
        <item h="1" m="1" x="10"/>
        <item h="1" m="1" x="11"/>
        <item x="1"/>
        <item x="0"/>
        <item x="2"/>
        <item h="1" m="1" x="12"/>
        <item h="1" m="1" x="13"/>
        <item x="5"/>
        <item h="1" m="1" x="14"/>
        <item x="7"/>
        <item x="8"/>
        <item h="1" x="9"/>
        <item h="1" x="3"/>
        <item x="6"/>
        <item m="1" x="16"/>
        <item x="4"/>
        <item t="default"/>
      </items>
    </pivotField>
    <pivotField name="Broad Field of Education" axis="axisRow" compact="0" outline="0" subtotalTop="0" showAll="0">
      <items count="14">
        <item x="9"/>
        <item x="2"/>
        <item x="7"/>
        <item x="4"/>
        <item x="5"/>
        <item x="3"/>
        <item x="0"/>
        <item x="10"/>
        <item x="8"/>
        <item x="1"/>
        <item h="1" x="6"/>
        <item m="1" x="11"/>
        <item m="1" x="12"/>
        <item t="default"/>
      </items>
    </pivotField>
    <pivotField name="Narrow Field of Education" axis="axisRow" compact="0" outline="0" subtotalTop="0" showAll="0" defaultSubtotal="0">
      <items count="178">
        <item x="11"/>
        <item m="1" x="177"/>
        <item x="29"/>
        <item x="1"/>
        <item x="20"/>
        <item x="6"/>
        <item x="16"/>
        <item x="25"/>
        <item x="39"/>
        <item x="4"/>
        <item m="1" x="121"/>
        <item x="47"/>
        <item x="33"/>
        <item x="35"/>
        <item x="7"/>
        <item x="26"/>
        <item x="10"/>
        <item x="28"/>
        <item x="2"/>
        <item m="1" x="172"/>
        <item x="27"/>
        <item x="23"/>
        <item x="14"/>
        <item x="44"/>
        <item x="46"/>
        <item m="1" x="87"/>
        <item x="17"/>
        <item x="22"/>
        <item x="42"/>
        <item x="13"/>
        <item x="49"/>
        <item x="31"/>
        <item x="53"/>
        <item x="32"/>
        <item x="24"/>
        <item x="30"/>
        <item x="5"/>
        <item x="12"/>
        <item x="43"/>
        <item x="41"/>
        <item x="18"/>
        <item x="19"/>
        <item m="1" x="166"/>
        <item m="1" x="68"/>
        <item h="1" x="3"/>
        <item x="21"/>
        <item m="1" x="115"/>
        <item m="1" x="137"/>
        <item m="1" x="157"/>
        <item m="1" x="64"/>
        <item m="1" x="85"/>
        <item m="1" x="176"/>
        <item m="1" x="131"/>
        <item m="1" x="104"/>
        <item x="0"/>
        <item m="1" x="92"/>
        <item m="1" x="149"/>
        <item m="1" x="100"/>
        <item m="1" x="147"/>
        <item m="1" x="175"/>
        <item m="1" x="105"/>
        <item m="1" x="129"/>
        <item m="1" x="128"/>
        <item m="1" x="88"/>
        <item m="1" x="74"/>
        <item m="1" x="156"/>
        <item m="1" x="111"/>
        <item x="45"/>
        <item x="15"/>
        <item m="1" x="139"/>
        <item m="1" x="80"/>
        <item m="1" x="163"/>
        <item m="1" x="97"/>
        <item m="1" x="77"/>
        <item m="1" x="106"/>
        <item m="1" x="108"/>
        <item m="1" x="73"/>
        <item m="1" x="141"/>
        <item m="1" x="60"/>
        <item m="1" x="135"/>
        <item m="1" x="151"/>
        <item m="1" x="110"/>
        <item m="1" x="79"/>
        <item m="1" x="57"/>
        <item x="36"/>
        <item m="1" x="95"/>
        <item m="1" x="83"/>
        <item m="1" x="103"/>
        <item m="1" x="168"/>
        <item m="1" x="159"/>
        <item m="1" x="134"/>
        <item m="1" x="82"/>
        <item m="1" x="96"/>
        <item m="1" x="84"/>
        <item m="1" x="148"/>
        <item m="1" x="161"/>
        <item m="1" x="170"/>
        <item m="1" x="165"/>
        <item m="1" x="164"/>
        <item m="1" x="158"/>
        <item m="1" x="117"/>
        <item m="1" x="89"/>
        <item m="1" x="81"/>
        <item m="1" x="78"/>
        <item m="1" x="91"/>
        <item m="1" x="126"/>
        <item x="40"/>
        <item x="8"/>
        <item m="1" x="154"/>
        <item m="1" x="55"/>
        <item m="1" x="61"/>
        <item m="1" x="98"/>
        <item m="1" x="130"/>
        <item m="1" x="145"/>
        <item m="1" x="90"/>
        <item m="1" x="123"/>
        <item m="1" x="133"/>
        <item m="1" x="58"/>
        <item m="1" x="86"/>
        <item m="1" x="142"/>
        <item m="1" x="69"/>
        <item m="1" x="171"/>
        <item m="1" x="132"/>
        <item m="1" x="173"/>
        <item m="1" x="143"/>
        <item m="1" x="62"/>
        <item m="1" x="120"/>
        <item m="1" x="65"/>
        <item m="1" x="109"/>
        <item m="1" x="93"/>
        <item m="1" x="56"/>
        <item m="1" x="70"/>
        <item m="1" x="138"/>
        <item m="1" x="112"/>
        <item m="1" x="122"/>
        <item m="1" x="113"/>
        <item x="54"/>
        <item m="1" x="153"/>
        <item m="1" x="59"/>
        <item m="1" x="146"/>
        <item m="1" x="63"/>
        <item x="51"/>
        <item x="52"/>
        <item m="1" x="144"/>
        <item m="1" x="124"/>
        <item m="1" x="114"/>
        <item m="1" x="155"/>
        <item m="1" x="67"/>
        <item m="1" x="119"/>
        <item m="1" x="127"/>
        <item m="1" x="102"/>
        <item x="9"/>
        <item m="1" x="118"/>
        <item m="1" x="101"/>
        <item m="1" x="174"/>
        <item m="1" x="66"/>
        <item m="1" x="136"/>
        <item m="1" x="76"/>
        <item m="1" x="99"/>
        <item m="1" x="72"/>
        <item m="1" x="71"/>
        <item m="1" x="162"/>
        <item m="1" x="169"/>
        <item m="1" x="140"/>
        <item m="1" x="107"/>
        <item x="34"/>
        <item m="1" x="150"/>
        <item m="1" x="94"/>
        <item m="1" x="125"/>
        <item x="48"/>
        <item x="50"/>
        <item m="1" x="116"/>
        <item m="1" x="167"/>
        <item m="1" x="160"/>
        <item m="1" x="75"/>
        <item m="1" x="152"/>
        <item x="37"/>
        <item x="38"/>
      </items>
    </pivotField>
    <pivotField name="Code" axis="axisRow" compact="0" outline="0" subtotalTop="0" showAll="0" defaultSubtotal="0">
      <items count="1703">
        <item m="1" x="1445"/>
        <item x="29"/>
        <item m="1" x="1337"/>
        <item m="1" x="1367"/>
        <item m="1" x="1441"/>
        <item m="1" x="1401"/>
        <item m="1" x="668"/>
        <item m="1" x="782"/>
        <item m="1" x="887"/>
        <item m="1" x="465"/>
        <item m="1" x="1667"/>
        <item m="1" x="970"/>
        <item m="1" x="1301"/>
        <item m="1" x="737"/>
        <item m="1" x="285"/>
        <item m="1" x="1376"/>
        <item m="1" x="929"/>
        <item m="1" x="681"/>
        <item m="1" x="1222"/>
        <item m="1" x="1431"/>
        <item m="1" x="1502"/>
        <item m="1" x="1533"/>
        <item m="1" x="623"/>
        <item m="1" x="1558"/>
        <item m="1" x="310"/>
        <item m="1" x="396"/>
        <item m="1" x="1454"/>
        <item m="1" x="856"/>
        <item m="1" x="714"/>
        <item m="1" x="916"/>
        <item m="1" x="1041"/>
        <item m="1" x="935"/>
        <item m="1" x="469"/>
        <item m="1" x="1109"/>
        <item m="1" x="592"/>
        <item m="1" x="994"/>
        <item m="1" x="1278"/>
        <item m="1" x="266"/>
        <item m="1" x="1602"/>
        <item m="1" x="1490"/>
        <item m="1" x="1072"/>
        <item m="1" x="1507"/>
        <item m="1" x="337"/>
        <item m="1" x="472"/>
        <item m="1" x="620"/>
        <item m="1" x="1255"/>
        <item m="1" x="1693"/>
        <item m="1" x="1199"/>
        <item m="1" x="1578"/>
        <item m="1" x="365"/>
        <item m="1" x="1692"/>
        <item m="1" x="1682"/>
        <item m="1" x="1387"/>
        <item m="1" x="1110"/>
        <item m="1" x="1624"/>
        <item m="1" x="1503"/>
        <item m="1" x="1394"/>
        <item m="1" x="909"/>
        <item m="1" x="406"/>
        <item m="1" x="1136"/>
        <item m="1" x="505"/>
        <item m="1" x="359"/>
        <item m="1" x="312"/>
        <item m="1" x="941"/>
        <item m="1" x="1305"/>
        <item m="1" x="1403"/>
        <item m="1" x="1053"/>
        <item m="1" x="1298"/>
        <item x="79"/>
        <item m="1" x="1215"/>
        <item m="1" x="366"/>
        <item m="1" x="283"/>
        <item m="1" x="912"/>
        <item m="1" x="1276"/>
        <item m="1" x="1375"/>
        <item m="1" x="1019"/>
        <item m="1" x="1269"/>
        <item m="1" x="363"/>
        <item m="1" x="1056"/>
        <item m="1" x="1519"/>
        <item m="1" x="940"/>
        <item m="1" x="822"/>
        <item m="1" x="1646"/>
        <item m="1" x="1683"/>
        <item m="1" x="1328"/>
        <item m="1" x="1321"/>
        <item m="1" x="512"/>
        <item m="1" x="963"/>
        <item m="1" x="955"/>
        <item m="1" x="347"/>
        <item m="1" x="974"/>
        <item m="1" x="1330"/>
        <item m="1" x="1438"/>
        <item m="1" x="1083"/>
        <item m="1" x="1324"/>
        <item m="1" x="872"/>
        <item m="1" x="867"/>
        <item x="88"/>
        <item x="89"/>
        <item x="90"/>
        <item x="91"/>
        <item x="92"/>
        <item x="93"/>
        <item x="94"/>
        <item x="95"/>
        <item x="96"/>
        <item m="1" x="507"/>
        <item m="1" x="1443"/>
        <item x="97"/>
        <item x="98"/>
        <item x="99"/>
        <item x="100"/>
        <item x="101"/>
        <item x="102"/>
        <item x="103"/>
        <item m="1" x="1450"/>
        <item m="1" x="1556"/>
        <item m="1" x="1205"/>
        <item m="1" x="1168"/>
        <item m="1" x="286"/>
        <item m="1" x="301"/>
        <item m="1" x="874"/>
        <item m="1" x="1451"/>
        <item m="1" x="368"/>
        <item m="1" x="634"/>
        <item m="1" x="514"/>
        <item m="1" x="362"/>
        <item m="1" x="796"/>
        <item m="1" x="680"/>
        <item m="1" x="276"/>
        <item m="1" x="271"/>
        <item m="1" x="911"/>
        <item m="1" x="1178"/>
        <item m="1" x="303"/>
        <item m="1" x="716"/>
        <item m="1" x="965"/>
        <item m="1" x="831"/>
        <item m="1" x="710"/>
        <item m="1" x="847"/>
        <item m="1" x="475"/>
        <item m="1" x="600"/>
        <item m="1" x="467"/>
        <item m="1" x="405"/>
        <item m="1" x="902"/>
        <item m="1" x="401"/>
        <item m="1" x="777"/>
        <item m="1" x="785"/>
        <item m="1" x="675"/>
        <item m="1" x="255"/>
        <item m="1" x="385"/>
        <item m="1" x="1472"/>
        <item m="1" x="1702"/>
        <item m="1" x="906"/>
        <item m="1" x="787"/>
        <item m="1" x="250"/>
        <item m="1" x="837"/>
        <item m="1" x="1398"/>
        <item m="1" x="316"/>
        <item m="1" x="586"/>
        <item m="1" x="457"/>
        <item m="1" x="308"/>
        <item m="1" x="589"/>
        <item m="1" x="1058"/>
        <item m="1" x="700"/>
        <item m="1" x="1303"/>
        <item m="1" x="703"/>
        <item m="1" x="765"/>
        <item m="1" x="1694"/>
        <item m="1" x="1670"/>
        <item m="1" x="1286"/>
        <item m="1" x="1154"/>
        <item m="1" x="814"/>
        <item m="1" x="808"/>
        <item m="1" x="1391"/>
        <item m="1" x="1463"/>
        <item m="1" x="530"/>
        <item m="1" x="1679"/>
        <item m="1" x="537"/>
        <item m="1" x="260"/>
        <item m="1" x="793"/>
        <item m="1" x="1009"/>
        <item m="1" x="1011"/>
        <item m="1" x="1250"/>
        <item m="1" x="999"/>
        <item m="1" x="673"/>
        <item m="1" x="1031"/>
        <item m="1" x="375"/>
        <item x="64"/>
        <item m="1" x="1696"/>
        <item x="65"/>
        <item m="1" x="1576"/>
        <item m="1" x="1462"/>
        <item m="1" x="1345"/>
        <item m="1" x="529"/>
        <item m="1" x="331"/>
        <item x="66"/>
        <item m="1" x="1673"/>
        <item x="67"/>
        <item m="1" x="1528"/>
        <item m="1" x="1417"/>
        <item m="1" x="1309"/>
        <item m="1" x="487"/>
        <item m="1" x="1341"/>
        <item m="1" x="1338"/>
        <item m="1" x="300"/>
        <item x="68"/>
        <item m="1" x="1647"/>
        <item x="69"/>
        <item m="1" x="1506"/>
        <item m="1" x="1393"/>
        <item m="1" x="1289"/>
        <item m="1" x="462"/>
        <item m="1" x="933"/>
        <item m="1" x="1299"/>
        <item m="1" x="628"/>
        <item x="70"/>
        <item m="1" x="317"/>
        <item x="71"/>
        <item m="1" x="1663"/>
        <item x="72"/>
        <item m="1" x="1523"/>
        <item m="1" x="1405"/>
        <item m="1" x="1300"/>
        <item m="1" x="478"/>
        <item m="1" x="661"/>
        <item m="1" x="655"/>
        <item m="1" x="689"/>
        <item m="1" x="686"/>
        <item m="1" x="1030"/>
        <item m="1" x="566"/>
        <item m="1" x="563"/>
        <item m="1" x="442"/>
        <item m="1" x="435"/>
        <item m="1" x="552"/>
        <item m="1" x="547"/>
        <item x="73"/>
        <item x="74"/>
        <item x="75"/>
        <item m="1" x="918"/>
        <item x="76"/>
        <item m="1" x="415"/>
        <item m="1" x="1023"/>
        <item m="1" x="981"/>
        <item x="77"/>
        <item m="1" x="494"/>
        <item m="1" x="1094"/>
        <item m="1" x="495"/>
        <item m="1" x="976"/>
        <item m="1" x="482"/>
        <item m="1" x="517"/>
        <item m="1" x="510"/>
        <item x="78"/>
        <item m="1" x="972"/>
        <item m="1" x="850"/>
        <item m="1" x="471"/>
        <item m="1" x="1131"/>
        <item m="1" x="676"/>
        <item m="1" x="670"/>
        <item m="1" x="509"/>
        <item m="1" x="354"/>
        <item m="1" x="1455"/>
        <item m="1" x="1655"/>
        <item m="1" x="621"/>
        <item m="1" x="504"/>
        <item m="1" x="1554"/>
        <item m="1" x="345"/>
        <item m="1" x="1675"/>
        <item m="1" x="1550"/>
        <item m="1" x="709"/>
        <item m="1" x="594"/>
        <item m="1" x="1644"/>
        <item m="1" x="452"/>
        <item m="1" x="302"/>
        <item m="1" x="1639"/>
        <item m="1" x="606"/>
        <item m="1" x="489"/>
        <item m="1" x="333"/>
        <item m="1" x="1660"/>
        <item m="1" x="1529"/>
        <item m="1" x="1632"/>
        <item m="1" x="1643"/>
        <item m="1" x="1584"/>
        <item m="1" x="1616"/>
        <item m="1" x="1612"/>
        <item m="1" x="320"/>
        <item m="1" x="1653"/>
        <item x="80"/>
        <item m="1" x="1368"/>
        <item x="81"/>
        <item m="1" x="1008"/>
        <item m="1" x="1613"/>
        <item m="1" x="488"/>
        <item m="1" x="341"/>
        <item m="1" x="1436"/>
        <item x="82"/>
        <item m="1" x="1314"/>
        <item x="83"/>
        <item m="1" x="948"/>
        <item m="1" x="1538"/>
        <item x="84"/>
        <item m="1" x="1243"/>
        <item x="85"/>
        <item m="1" x="875"/>
        <item m="1" x="1480"/>
        <item x="86"/>
        <item m="1" x="877"/>
        <item x="87"/>
        <item m="1" x="1246"/>
        <item m="1" x="1483"/>
        <item m="1" x="1135"/>
        <item m="1" x="858"/>
        <item m="1" x="1676"/>
        <item m="1" x="1343"/>
        <item m="1" x="1040"/>
        <item m="1" x="1631"/>
        <item m="1" x="862"/>
        <item m="1" x="1099"/>
        <item m="1" x="958"/>
        <item m="1" x="813"/>
        <item m="1" x="1525"/>
        <item m="1" x="1437"/>
        <item x="43"/>
        <item x="44"/>
        <item x="45"/>
        <item m="1" x="1669"/>
        <item m="1" x="1319"/>
        <item x="46"/>
        <item x="47"/>
        <item x="48"/>
        <item x="50"/>
        <item x="51"/>
        <item x="52"/>
        <item m="1" x="1605"/>
        <item m="1" x="818"/>
        <item m="1" x="1036"/>
        <item m="1" x="805"/>
        <item m="1" x="1129"/>
        <item m="1" x="991"/>
        <item m="1" x="1105"/>
        <item m="1" x="884"/>
        <item m="1" x="596"/>
        <item m="1" x="1150"/>
        <item m="1" x="1273"/>
        <item m="1" x="1042"/>
        <item m="1" x="1596"/>
        <item m="1" x="506"/>
        <item m="1" x="1626"/>
        <item m="1" x="1371"/>
        <item m="1" x="1090"/>
        <item m="1" x="446"/>
        <item m="1" x="753"/>
        <item m="1" x="1583"/>
        <item m="1" x="306"/>
        <item x="6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m="1" x="873"/>
        <item m="1" x="1060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1219"/>
        <item m="1" x="326"/>
        <item m="1" x="1546"/>
        <item m="1" x="1665"/>
        <item m="1" x="463"/>
        <item m="1" x="584"/>
        <item m="1" x="1334"/>
        <item m="1" x="1440"/>
        <item m="1" x="379"/>
        <item x="30"/>
        <item x="31"/>
        <item x="32"/>
        <item x="33"/>
        <item x="34"/>
        <item m="1" x="925"/>
        <item x="35"/>
        <item x="36"/>
        <item x="37"/>
        <item x="38"/>
        <item x="39"/>
        <item x="40"/>
        <item m="1" x="1201"/>
        <item m="1" x="1424"/>
        <item x="41"/>
        <item x="42"/>
        <item x="57"/>
        <item x="58"/>
        <item x="59"/>
        <item x="60"/>
        <item x="61"/>
        <item x="62"/>
        <item x="53"/>
        <item x="55"/>
        <item x="56"/>
        <item m="1" x="1211"/>
        <item m="1" x="1322"/>
        <item m="1" x="1530"/>
        <item m="1" x="1044"/>
        <item m="1" x="573"/>
        <item m="1" x="1218"/>
        <item m="1" x="696"/>
        <item x="140"/>
        <item x="141"/>
        <item x="142"/>
        <item x="143"/>
        <item m="1" x="377"/>
        <item m="1" x="744"/>
        <item m="1" x="1429"/>
        <item m="1" x="453"/>
        <item m="1" x="559"/>
        <item m="1" x="1425"/>
        <item m="1" x="1037"/>
        <item m="1" x="880"/>
        <item m="1" x="1148"/>
        <item m="1" x="251"/>
        <item m="1" x="809"/>
        <item m="1" x="503"/>
        <item m="1" x="1579"/>
        <item m="1" x="901"/>
        <item m="1" x="1487"/>
        <item m="1" x="682"/>
        <item m="1" x="1531"/>
        <item m="1" x="1262"/>
        <item m="1" x="1434"/>
        <item m="1" x="1128"/>
        <item m="1" x="1540"/>
        <item m="1" x="1077"/>
        <item m="1" x="832"/>
        <item m="1" x="598"/>
        <item m="1" x="718"/>
        <item m="1" x="942"/>
        <item x="150"/>
        <item x="151"/>
        <item m="1" x="671"/>
        <item x="152"/>
        <item m="1" x="610"/>
        <item m="1" x="1447"/>
        <item m="1" x="1232"/>
        <item m="1" x="1134"/>
        <item m="1" x="1242"/>
        <item m="1" x="1045"/>
        <item m="1" x="410"/>
        <item m="1" x="791"/>
        <item m="1" x="1377"/>
        <item m="1" x="1325"/>
        <item m="1" x="476"/>
        <item m="1" x="277"/>
        <item x="153"/>
        <item m="1" x="798"/>
        <item x="104"/>
        <item x="105"/>
        <item x="106"/>
        <item x="107"/>
        <item x="108"/>
        <item x="109"/>
        <item m="1" x="803"/>
        <item x="110"/>
        <item x="111"/>
        <item m="1" x="795"/>
        <item x="112"/>
        <item x="113"/>
        <item x="114"/>
        <item x="115"/>
        <item m="1" x="706"/>
        <item x="116"/>
        <item x="117"/>
        <item x="120"/>
        <item x="121"/>
        <item x="122"/>
        <item x="123"/>
        <item x="124"/>
        <item x="125"/>
        <item x="126"/>
        <item x="127"/>
        <item m="1" x="717"/>
        <item m="1" x="764"/>
        <item m="1" x="664"/>
        <item m="1" x="707"/>
        <item x="128"/>
        <item x="129"/>
        <item m="1" x="1508"/>
        <item m="1" x="526"/>
        <item m="1" x="1399"/>
        <item m="1" x="812"/>
        <item m="1" x="752"/>
        <item x="154"/>
        <item m="1" x="1263"/>
        <item m="1" x="866"/>
        <item m="1" x="1464"/>
        <item m="1" x="1104"/>
        <item m="1" x="1486"/>
        <item m="1" x="1544"/>
        <item x="155"/>
        <item x="156"/>
        <item x="157"/>
        <item x="158"/>
        <item x="159"/>
        <item x="160"/>
        <item x="161"/>
        <item x="130"/>
        <item x="131"/>
        <item x="132"/>
        <item x="133"/>
        <item m="1" x="1155"/>
        <item m="1" x="895"/>
        <item m="1" x="1504"/>
        <item m="1" x="741"/>
        <item x="134"/>
        <item x="135"/>
        <item m="1" x="1603"/>
        <item m="1" x="715"/>
        <item m="1" x="890"/>
        <item m="1" x="603"/>
        <item m="1" x="1618"/>
        <item m="1" x="1543"/>
        <item m="1" x="1080"/>
        <item m="1" x="949"/>
        <item m="1" x="657"/>
        <item m="1" x="665"/>
        <item m="1" x="778"/>
        <item m="1" x="1627"/>
        <item m="1" x="348"/>
        <item m="1" x="376"/>
        <item m="1" x="560"/>
        <item m="1" x="1699"/>
        <item m="1" x="1198"/>
        <item m="1" x="572"/>
        <item m="1" x="343"/>
        <item m="1" x="1637"/>
        <item m="1" x="641"/>
        <item m="1" x="1672"/>
        <item m="1" x="1346"/>
        <item m="1" x="318"/>
        <item m="1" x="1648"/>
        <item m="1" x="754"/>
        <item m="1" x="1078"/>
        <item m="1" x="701"/>
        <item m="1" x="1586"/>
        <item m="1" x="528"/>
        <item m="1" x="371"/>
        <item m="1" x="456"/>
        <item m="1" x="519"/>
        <item m="1" x="417"/>
        <item m="1" x="1051"/>
        <item m="1" x="947"/>
        <item m="1" x="660"/>
        <item m="1" x="1108"/>
        <item x="136"/>
        <item x="137"/>
        <item x="138"/>
        <item x="139"/>
        <item m="1" x="1677"/>
        <item m="1" x="1372"/>
        <item m="1" x="693"/>
        <item m="1" x="1121"/>
        <item m="1" x="555"/>
        <item m="1" x="845"/>
        <item x="164"/>
        <item x="165"/>
        <item x="166"/>
        <item x="167"/>
        <item m="1" x="1527"/>
        <item m="1" x="480"/>
        <item m="1" x="315"/>
        <item m="1" x="581"/>
        <item m="1" x="1049"/>
        <item m="1" x="704"/>
        <item m="1" x="756"/>
        <item m="1" x="1106"/>
        <item m="1" x="1159"/>
        <item m="1" x="535"/>
        <item m="1" x="993"/>
        <item m="1" x="631"/>
        <item m="1" x="836"/>
        <item m="1" x="459"/>
        <item m="1" x="946"/>
        <item m="1" x="390"/>
        <item m="1" x="888"/>
        <item m="1" x="644"/>
        <item m="1" x="564"/>
        <item m="1" x="1691"/>
        <item m="1" x="1283"/>
        <item m="1" x="1638"/>
        <item m="1" x="988"/>
        <item m="1" x="437"/>
        <item m="1" x="1510"/>
        <item m="1" x="1227"/>
        <item m="1" x="1248"/>
        <item x="144"/>
        <item x="145"/>
        <item x="146"/>
        <item x="147"/>
        <item x="148"/>
        <item x="149"/>
        <item m="1" x="893"/>
        <item m="1" x="1122"/>
        <item m="1" x="1144"/>
        <item m="1" x="992"/>
        <item m="1" x="605"/>
        <item m="1" x="329"/>
        <item m="1" x="625"/>
        <item m="1" x="1221"/>
        <item m="1" x="1419"/>
        <item m="1" x="279"/>
        <item m="1" x="1493"/>
        <item m="1" x="1457"/>
        <item m="1" x="1279"/>
        <item m="1" x="1069"/>
        <item m="1" x="1256"/>
        <item m="1" x="1010"/>
        <item m="1" x="1458"/>
        <item m="1" x="1084"/>
        <item m="1" x="695"/>
        <item m="1" x="959"/>
        <item m="1" x="721"/>
        <item m="1" x="1386"/>
        <item m="1" x="1187"/>
        <item m="1" x="1212"/>
        <item m="1" x="1461"/>
        <item m="1" x="1158"/>
        <item m="1" x="924"/>
        <item m="1" x="430"/>
        <item m="1" x="1620"/>
        <item m="1" x="1352"/>
        <item m="1" x="1492"/>
        <item m="1" x="1132"/>
        <item m="1" x="1162"/>
        <item m="1" x="1379"/>
        <item m="1" x="1140"/>
        <item m="1" x="1494"/>
        <item m="1" x="1265"/>
        <item m="1" x="1190"/>
        <item m="1" x="1585"/>
        <item m="1" x="619"/>
        <item m="1" x="1350"/>
        <item m="1" x="1611"/>
        <item m="1" x="1271"/>
        <item m="1" x="1022"/>
        <item m="1" x="1326"/>
        <item m="1" x="1087"/>
        <item m="1" x="683"/>
        <item m="1" x="414"/>
        <item m="1" x="1213"/>
        <item m="1" x="980"/>
        <item m="1" x="440"/>
        <item m="1" x="871"/>
        <item m="1" x="632"/>
        <item m="1" x="542"/>
        <item m="1" x="1700"/>
        <item m="1" x="327"/>
        <item m="1" x="1404"/>
        <item m="1" x="1253"/>
        <item m="1" x="1002"/>
        <item m="1" x="1302"/>
        <item m="1" x="1055"/>
        <item m="1" x="1288"/>
        <item m="1" x="1035"/>
        <item m="1" x="1307"/>
        <item m="1" x="1149"/>
        <item m="1" x="922"/>
        <item m="1" x="1175"/>
        <item m="1" x="1244"/>
        <item m="1" x="996"/>
        <item m="1" x="1362"/>
        <item m="1" x="1120"/>
        <item m="1" x="1619"/>
        <item m="1" x="1373"/>
        <item m="1" x="1181"/>
        <item m="1" x="1413"/>
        <item m="1" x="1348"/>
        <item m="1" x="1111"/>
        <item m="1" x="1449"/>
        <item m="1" x="1209"/>
        <item m="1" x="1471"/>
        <item m="1" x="1281"/>
        <item m="1" x="1027"/>
        <item m="1" x="1254"/>
        <item m="1" x="1004"/>
        <item m="1" x="1274"/>
        <item m="1" x="1339"/>
        <item m="1" x="1093"/>
        <item m="1" x="987"/>
        <item m="1" x="1223"/>
        <item m="1" x="1381"/>
        <item m="1" x="1142"/>
        <item m="1" x="1408"/>
        <item m="1" x="1173"/>
        <item m="1" x="1312"/>
        <item m="1" x="1066"/>
        <item m="1" x="1353"/>
        <item m="1" x="1116"/>
        <item m="1" x="950"/>
        <item m="1" x="1323"/>
        <item m="1" x="1081"/>
        <item m="1" x="1018"/>
        <item m="1" x="1267"/>
        <item m="1" x="1177"/>
        <item m="1" x="400"/>
        <item m="1" x="1589"/>
        <item m="1" x="1636"/>
        <item m="1" x="1392"/>
        <item m="1" x="719"/>
        <item m="1" x="736"/>
        <item m="1" x="460"/>
        <item m="1" x="1374"/>
        <item m="1" x="523"/>
        <item m="1" x="1308"/>
        <item m="1" x="443"/>
        <item m="1" x="1535"/>
        <item m="1" x="380"/>
        <item m="1" x="1124"/>
        <item m="1" x="1432"/>
        <item m="1" x="1662"/>
        <item m="1" x="1245"/>
        <item m="1" x="953"/>
        <item m="1" x="1415"/>
        <item m="1" x="1183"/>
        <item m="1" x="768"/>
        <item m="1" x="1195"/>
        <item m="1" x="881"/>
        <item m="1" x="609"/>
        <item m="1" x="262"/>
        <item m="1" x="311"/>
        <item m="1" x="853"/>
        <item m="1" x="967"/>
        <item m="1" x="313"/>
        <item m="1" x="1608"/>
        <item m="1" x="1621"/>
        <item m="1" x="763"/>
        <item m="1" x="779"/>
        <item m="1" x="1029"/>
        <item m="1" x="1048"/>
        <item m="1" x="1075"/>
        <item m="1" x="1236"/>
        <item m="1" x="1260"/>
        <item m="1" x="565"/>
        <item m="1" x="595"/>
        <item m="1" x="545"/>
        <item m="1" x="1614"/>
        <item m="1" x="1259"/>
        <item m="1" x="688"/>
        <item m="1" x="1126"/>
        <item m="1" x="828"/>
        <item m="1" x="1511"/>
        <item m="1" x="1541"/>
        <item m="1" x="1488"/>
        <item m="1" x="513"/>
        <item m="1" x="936"/>
        <item m="1" x="591"/>
        <item m="1" x="738"/>
        <item m="1" x="769"/>
        <item m="1" x="1516"/>
        <item m="1" x="783"/>
        <item m="1" x="1687"/>
        <item m="1" x="1484"/>
        <item m="1" x="1235"/>
        <item m="1" x="806"/>
        <item m="1" x="1645"/>
        <item m="1" x="1311"/>
        <item m="1" x="794"/>
        <item m="1" x="1513"/>
        <item m="1" x="561"/>
        <item m="1" x="599"/>
        <item m="1" x="759"/>
        <item m="1" x="626"/>
        <item m="1" x="647"/>
        <item m="1" x="989"/>
        <item m="1" x="1102"/>
        <item m="1" x="1179"/>
        <item m="1" x="1251"/>
        <item m="1" x="611"/>
        <item m="1" x="622"/>
        <item m="1" x="1495"/>
        <item m="1" x="962"/>
        <item m="1" x="971"/>
        <item m="1" x="642"/>
        <item m="1" x="307"/>
        <item m="1" x="1520"/>
        <item m="1" x="975"/>
        <item m="1" x="1481"/>
        <item m="1" x="447"/>
        <item m="1" x="1333"/>
        <item m="1" x="666"/>
        <item m="1" x="1017"/>
        <item m="1" x="1498"/>
        <item m="1" x="289"/>
        <item m="1" x="538"/>
        <item m="1" x="645"/>
        <item m="1" x="324"/>
        <item m="1" x="1407"/>
        <item m="1" x="926"/>
        <item m="1" x="943"/>
        <item m="1" x="1194"/>
        <item m="1" x="323"/>
        <item m="1" x="309"/>
        <item m="1" x="502"/>
        <item m="1" x="481"/>
        <item m="1" x="816"/>
        <item m="1" x="618"/>
        <item m="1" x="1416"/>
        <item m="1" x="1588"/>
        <item m="1" x="1446"/>
        <item m="1" x="1470"/>
        <item m="1" x="1598"/>
        <item m="1" x="1635"/>
        <item m="1" x="1156"/>
        <item m="1" x="1277"/>
        <item m="1" x="1249"/>
        <item m="1" x="1216"/>
        <item m="1" x="1152"/>
        <item m="1" x="1076"/>
        <item m="1" x="1186"/>
        <item m="1" x="532"/>
        <item m="1" x="298"/>
        <item m="1" x="1594"/>
        <item m="1" x="891"/>
        <item m="1" x="541"/>
        <item x="172"/>
        <item x="173"/>
        <item x="174"/>
        <item x="175"/>
        <item x="190"/>
        <item x="176"/>
        <item x="177"/>
        <item x="178"/>
        <item x="179"/>
        <item x="180"/>
        <item x="181"/>
        <item x="191"/>
        <item x="182"/>
        <item x="183"/>
        <item x="184"/>
        <item x="192"/>
        <item x="185"/>
        <item x="186"/>
        <item m="1" x="403"/>
        <item m="1" x="1534"/>
        <item m="1" x="1561"/>
        <item m="1" x="479"/>
        <item m="1" x="1257"/>
        <item m="1" x="1491"/>
        <item m="1" x="726"/>
        <item m="1" x="1382"/>
        <item m="1" x="923"/>
        <item m="1" x="378"/>
        <item m="1" x="1435"/>
        <item m="1" x="1500"/>
        <item m="1" x="273"/>
        <item m="1" x="608"/>
        <item m="1" x="685"/>
        <item m="1" x="904"/>
        <item m="1" x="1189"/>
        <item m="1" x="294"/>
        <item m="1" x="562"/>
        <item m="1" x="860"/>
        <item m="1" x="898"/>
        <item m="1" x="1595"/>
        <item m="1" x="1147"/>
        <item m="1" x="851"/>
        <item m="1" x="1160"/>
        <item m="1" x="265"/>
        <item m="1" x="1015"/>
        <item m="1" x="293"/>
        <item m="1" x="651"/>
        <item m="1" x="762"/>
        <item m="1" x="416"/>
        <item m="1" x="1355"/>
        <item m="1" x="1088"/>
        <item m="1" x="1674"/>
        <item m="1" x="1125"/>
        <item m="1" x="1512"/>
        <item m="1" x="1130"/>
        <item m="1" x="248"/>
        <item m="1" x="1103"/>
        <item m="1" x="1145"/>
        <item m="1" x="1197"/>
        <item m="1" x="1384"/>
        <item m="1" x="1678"/>
        <item m="1" x="1161"/>
        <item m="1" x="1442"/>
        <item m="1" x="691"/>
        <item m="1" x="583"/>
        <item m="1" x="352"/>
        <item m="1" x="615"/>
        <item m="1" x="1592"/>
        <item m="1" x="1426"/>
        <item m="1" x="1261"/>
        <item m="1" x="436"/>
        <item m="1" x="928"/>
        <item m="1" x="1270"/>
        <item m="1" x="679"/>
        <item m="1" x="823"/>
        <item m="1" x="296"/>
        <item m="1" x="1552"/>
        <item m="1" x="1297"/>
        <item m="1" x="1406"/>
        <item m="1" x="1340"/>
        <item m="1" x="659"/>
        <item m="1" x="582"/>
        <item m="1" x="1141"/>
        <item m="1" x="351"/>
        <item m="1" x="1657"/>
        <item m="1" x="687"/>
        <item m="1" x="1033"/>
        <item m="1" x="894"/>
        <item m="1" x="444"/>
        <item m="1" x="1570"/>
        <item m="1" x="839"/>
        <item m="1" x="1097"/>
        <item m="1" x="1633"/>
        <item m="1" x="1167"/>
        <item m="1" x="451"/>
        <item m="1" x="781"/>
        <item m="1" x="254"/>
        <item m="1" x="751"/>
        <item m="1" x="1127"/>
        <item m="1" x="550"/>
        <item m="1" x="408"/>
        <item m="1" x="1365"/>
        <item m="1" x="1684"/>
        <item m="1" x="1397"/>
        <item m="1" x="398"/>
        <item m="1" x="413"/>
        <item m="1" x="801"/>
        <item m="1" x="433"/>
        <item m="1" x="815"/>
        <item m="1" x="426"/>
        <item m="1" x="404"/>
        <item m="1" x="544"/>
        <item m="1" x="409"/>
        <item m="1" x="840"/>
        <item m="1" x="635"/>
        <item m="1" x="1369"/>
        <item m="1" x="1240"/>
        <item m="1" x="951"/>
        <item m="1" x="597"/>
        <item m="1" x="419"/>
        <item m="1" x="340"/>
        <item m="1" x="420"/>
        <item m="1" x="920"/>
        <item m="1" x="568"/>
        <item m="1" x="432"/>
        <item m="1" x="372"/>
        <item m="1" x="428"/>
        <item m="1" x="439"/>
        <item m="1" x="464"/>
        <item m="1" x="662"/>
        <item m="1" x="810"/>
        <item m="1" x="445"/>
        <item m="1" x="692"/>
        <item m="1" x="824"/>
        <item m="1" x="458"/>
        <item m="1" x="804"/>
        <item m="1" x="800"/>
        <item m="1" x="878"/>
        <item m="1" x="533"/>
        <item m="1" x="332"/>
        <item m="1" x="727"/>
        <item m="1" x="470"/>
        <item m="1" x="745"/>
        <item m="1" x="449"/>
        <item m="1" x="864"/>
        <item m="1" x="450"/>
        <item m="1" x="518"/>
        <item m="1" x="964"/>
        <item m="1" x="468"/>
        <item m="1" x="742"/>
        <item m="1" x="835"/>
        <item m="1" x="712"/>
        <item m="1" x="1061"/>
        <item m="1" x="1501"/>
        <item m="1" x="424"/>
        <item m="1" x="897"/>
        <item m="1" x="699"/>
        <item m="1" x="389"/>
        <item m="1" x="954"/>
        <item m="1" x="882"/>
        <item m="1" x="604"/>
        <item m="1" x="411"/>
        <item m="1" x="392"/>
        <item m="1" x="397"/>
        <item m="1" x="1651"/>
        <item m="1" x="1475"/>
        <item m="1" x="1439"/>
        <item m="1" x="1239"/>
        <item m="1" x="1163"/>
        <item m="1" x="1043"/>
        <item x="246"/>
        <item m="1" x="896"/>
        <item m="1" x="775"/>
        <item m="1" x="739"/>
        <item m="1" x="730"/>
        <item m="1" x="720"/>
        <item m="1" x="654"/>
        <item m="1" x="855"/>
        <item m="1" x="869"/>
        <item m="1" x="593"/>
        <item m="1" x="1137"/>
        <item m="1" x="297"/>
        <item x="244"/>
        <item m="1" x="1625"/>
        <item m="1" x="1555"/>
        <item m="1" x="1410"/>
        <item m="1" x="1204"/>
        <item x="245"/>
        <item m="1" x="388"/>
        <item m="1" x="299"/>
        <item m="1" x="268"/>
        <item m="1" x="1615"/>
        <item m="1" x="1622"/>
        <item m="1" x="1476"/>
        <item m="1" x="1478"/>
        <item m="1" x="1354"/>
        <item m="1" x="1347"/>
        <item m="1" x="1327"/>
        <item m="1" x="1306"/>
        <item m="1" x="1241"/>
        <item m="1" x="1228"/>
        <item m="1" x="711"/>
        <item m="1" x="733"/>
        <item m="1" x="705"/>
        <item m="1" x="1591"/>
        <item m="1" x="1153"/>
        <item m="1" x="1063"/>
        <item x="238"/>
        <item m="1" x="1395"/>
        <item m="1" x="1668"/>
        <item m="1" x="1623"/>
        <item m="1" x="1191"/>
        <item m="1" x="1545"/>
        <item x="239"/>
        <item m="1" x="1285"/>
        <item m="1" x="1118"/>
        <item m="1" x="1165"/>
        <item m="1" x="899"/>
        <item m="1" x="767"/>
        <item x="240"/>
        <item m="1" x="1468"/>
        <item m="1" x="1344"/>
        <item m="1" x="1192"/>
        <item m="1" x="986"/>
        <item m="1" x="1701"/>
        <item m="1" x="1358"/>
        <item m="1" x="1207"/>
        <item m="1" x="1573"/>
        <item m="1" x="1460"/>
        <item m="1" x="1634"/>
        <item m="1" x="819"/>
        <item m="1" x="770"/>
        <item m="1" x="374"/>
        <item m="1" x="725"/>
        <item m="1" x="364"/>
        <item m="1" x="335"/>
        <item m="1" x="1650"/>
        <item m="1" x="1630"/>
        <item m="1" x="1007"/>
        <item m="1" x="774"/>
        <item m="1" x="652"/>
        <item m="1" x="295"/>
        <item m="1" x="624"/>
        <item m="1" x="431"/>
        <item m="1" x="1100"/>
        <item m="1" x="1658"/>
        <item m="1" x="1580"/>
        <item m="1" x="342"/>
        <item m="1" x="1479"/>
        <item m="1" x="1617"/>
        <item m="1" x="1356"/>
        <item m="1" x="1082"/>
        <item m="1" x="870"/>
        <item m="1" x="1313"/>
        <item m="1" x="1654"/>
        <item m="1" x="1151"/>
        <item m="1" x="1697"/>
        <item m="1" x="1539"/>
        <item m="1" x="339"/>
        <item m="1" x="1378"/>
        <item m="1" x="485"/>
        <item m="1" x="284"/>
        <item m="1" x="1280"/>
        <item m="1" x="1203"/>
        <item m="1" x="1074"/>
        <item m="1" x="931"/>
        <item m="1" x="788"/>
        <item m="1" x="383"/>
        <item m="1" x="387"/>
        <item m="1" x="344"/>
        <item m="1" x="1628"/>
        <item m="1" x="1220"/>
        <item m="1" x="1139"/>
        <item m="1" x="876"/>
        <item m="1" x="732"/>
        <item m="1" x="491"/>
        <item m="1" x="1266"/>
        <item m="1" x="766"/>
        <item m="1" x="748"/>
        <item m="1" x="757"/>
        <item m="1" x="1217"/>
        <item m="1" x="1052"/>
        <item m="1" x="1054"/>
        <item m="1" x="1059"/>
        <item m="1" x="903"/>
        <item m="1" x="1067"/>
        <item m="1" x="543"/>
        <item m="1" x="263"/>
        <item m="1" x="1171"/>
        <item m="1" x="734"/>
        <item m="1" x="438"/>
        <item m="1" x="1459"/>
        <item m="1" x="743"/>
        <item m="1" x="746"/>
        <item m="1" x="1582"/>
        <item m="1" x="1597"/>
        <item m="1" x="499"/>
        <item m="1" x="1453"/>
        <item m="1" x="361"/>
        <item m="1" x="1214"/>
        <item m="1" x="1565"/>
        <item m="1" x="1320"/>
        <item m="1" x="524"/>
        <item m="1" x="498"/>
        <item m="1" x="291"/>
        <item m="1" x="1522"/>
        <item m="1" x="1206"/>
        <item m="1" x="789"/>
        <item m="1" x="1433"/>
        <item m="1" x="1383"/>
        <item m="1" x="1336"/>
        <item m="1" x="1290"/>
        <item m="1" x="493"/>
        <item m="1" x="269"/>
        <item m="1" x="257"/>
        <item m="1" x="1230"/>
        <item m="1" x="1229"/>
        <item m="1" x="275"/>
        <item m="1" x="259"/>
        <item m="1" x="1226"/>
        <item m="1" x="1231"/>
        <item m="1" x="1317"/>
        <item m="1" x="418"/>
        <item m="1" x="422"/>
        <item m="1" x="1364"/>
        <item m="1" x="829"/>
        <item m="1" x="527"/>
        <item m="1" x="520"/>
        <item m="1" x="319"/>
        <item m="1" x="1166"/>
        <item m="1" x="274"/>
        <item m="1" x="723"/>
        <item m="1" x="841"/>
        <item m="1" x="473"/>
        <item m="1" x="322"/>
        <item m="1" x="330"/>
        <item m="1" x="848"/>
        <item m="1" x="1688"/>
        <item m="1" x="1606"/>
        <item m="1" x="910"/>
        <item m="1" x="1599"/>
        <item m="1" x="638"/>
        <item m="1" x="1418"/>
        <item m="1" x="548"/>
        <item m="1" x="1562"/>
        <item m="1" x="1505"/>
        <item m="1" x="1366"/>
        <item m="1" x="1091"/>
        <item m="1" x="977"/>
        <item m="1" x="905"/>
        <item m="1" x="747"/>
        <item m="1" x="587"/>
        <item m="1" x="1157"/>
        <item m="1" x="1115"/>
        <item m="1" x="1046"/>
        <item m="1" x="921"/>
        <item m="1" x="281"/>
        <item m="1" x="287"/>
        <item m="1" x="731"/>
        <item m="1" x="1233"/>
        <item m="1" x="1180"/>
        <item m="1" x="1182"/>
        <item m="1" x="833"/>
        <item m="1" x="927"/>
        <item m="1" x="579"/>
        <item m="1" x="402"/>
        <item m="1" x="854"/>
        <item m="1" x="724"/>
        <item m="1" x="569"/>
        <item m="1" x="384"/>
        <item m="1" x="391"/>
        <item m="1" x="1000"/>
        <item m="1" x="1291"/>
        <item m="1" x="1423"/>
        <item m="1" x="1050"/>
        <item m="1" x="1284"/>
        <item m="1" x="1497"/>
        <item m="1" x="1225"/>
        <item m="1" x="1641"/>
        <item m="1" x="334"/>
        <item m="1" x="1548"/>
        <item m="1" x="852"/>
        <item m="1" x="708"/>
        <item m="1" x="1123"/>
        <item m="1" x="863"/>
        <item m="1" x="1349"/>
        <item m="1" x="576"/>
        <item m="1" x="1388"/>
        <item m="1" x="1566"/>
        <item m="1" x="1143"/>
        <item m="1" x="249"/>
        <item m="1" x="728"/>
        <item m="1" x="270"/>
        <item m="1" x="434"/>
        <item m="1" x="585"/>
        <item m="1" x="1427"/>
        <item m="1" x="1208"/>
        <item m="1" x="1196"/>
        <item m="1" x="1184"/>
        <item m="1" x="1169"/>
        <item m="1" x="1068"/>
        <item m="1" x="892"/>
        <item m="1" x="1526"/>
        <item x="247"/>
        <item m="1" x="1517"/>
        <item m="1" x="305"/>
        <item m="1" x="713"/>
        <item m="1" x="658"/>
        <item m="1" x="336"/>
        <item m="1" x="674"/>
        <item m="1" x="1499"/>
        <item m="1" x="807"/>
        <item m="1" x="1380"/>
        <item m="1" x="1652"/>
        <item m="1" x="346"/>
        <item m="1" x="521"/>
        <item m="1" x="672"/>
        <item m="1" x="799"/>
        <item m="1" x="1071"/>
        <item m="1" x="932"/>
        <item m="1" x="1359"/>
        <item m="1" x="575"/>
        <item m="1" x="978"/>
        <item m="1" x="1411"/>
        <item m="1" x="1396"/>
        <item m="1" x="1268"/>
        <item m="1" x="292"/>
        <item m="1" x="461"/>
        <item m="1" x="616"/>
        <item m="1" x="915"/>
        <item m="1" x="760"/>
        <item m="1" x="501"/>
        <item m="1" x="900"/>
        <item m="1" x="1026"/>
        <item m="1" x="477"/>
        <item m="1" x="1170"/>
        <item m="1" x="1536"/>
        <item m="1" x="776"/>
        <item m="1" x="1119"/>
        <item m="1" x="381"/>
        <item m="1" x="556"/>
        <item m="1" x="843"/>
        <item m="1" x="1666"/>
        <item m="1" x="358"/>
        <item m="1" x="966"/>
        <item m="1" x="1402"/>
        <item m="1" x="1689"/>
        <item m="1" x="984"/>
        <item m="1" x="558"/>
        <item m="1" x="394"/>
        <item m="1" x="508"/>
        <item m="1" x="1210"/>
        <item m="1" x="1412"/>
        <item m="1" x="1469"/>
        <item m="1" x="1332"/>
        <item m="1" x="1600"/>
        <item m="1" x="1559"/>
        <item m="1" x="1193"/>
        <item m="1" x="1287"/>
        <item m="1" x="1485"/>
        <item m="1" x="821"/>
        <item m="1" x="1681"/>
        <item m="1" x="938"/>
        <item m="1" x="1089"/>
        <item m="1" x="1571"/>
        <item m="1" x="792"/>
        <item m="1" x="1400"/>
        <item m="1" x="857"/>
        <item m="1" x="1272"/>
        <item m="1" x="1569"/>
        <item m="1" x="1034"/>
        <item m="1" x="612"/>
        <item m="1" x="1020"/>
        <item m="1" x="750"/>
        <item m="1" x="578"/>
        <item m="1" x="1133"/>
        <item m="1" x="1296"/>
        <item m="1" x="421"/>
        <item m="1" x="253"/>
        <item m="1" x="1568"/>
        <item m="1" x="729"/>
        <item m="1" x="1430"/>
        <item m="1" x="1444"/>
        <item m="1" x="889"/>
        <item m="1" x="865"/>
        <item m="1" x="1642"/>
        <item m="1" x="1473"/>
        <item m="1" x="826"/>
        <item m="1" x="350"/>
        <item m="1" x="536"/>
        <item m="1" x="1659"/>
        <item m="1" x="1370"/>
        <item m="1" x="1509"/>
        <item m="1" x="1101"/>
        <item m="1" x="1640"/>
        <item m="1" x="1295"/>
        <item m="1" x="393"/>
        <item m="1" x="304"/>
        <item m="1" x="429"/>
        <item m="1" x="321"/>
        <item m="1" x="290"/>
        <item m="1" x="338"/>
        <item m="1" x="1252"/>
        <item m="1" x="370"/>
        <item m="1" x="1390"/>
        <item m="1" x="1275"/>
        <item m="1" x="1680"/>
        <item m="1" x="588"/>
        <item m="1" x="1671"/>
        <item m="1" x="1360"/>
        <item m="1" x="944"/>
        <item m="1" x="1258"/>
        <item m="1" x="1247"/>
        <item x="168"/>
        <item m="1" x="997"/>
        <item m="1" x="570"/>
        <item m="1" x="1553"/>
        <item m="1" x="356"/>
        <item m="1" x="1096"/>
        <item m="1" x="367"/>
        <item m="1" x="466"/>
        <item m="1" x="325"/>
        <item m="1" x="252"/>
        <item m="1" x="539"/>
        <item m="1" x="1357"/>
        <item m="1" x="1496"/>
        <item m="1" x="1518"/>
        <item m="1" x="1385"/>
        <item m="1" x="399"/>
        <item m="1" x="1117"/>
        <item m="1" x="492"/>
        <item m="1" x="525"/>
        <item m="1" x="749"/>
        <item m="1" x="1590"/>
        <item m="1" x="1563"/>
        <item m="1" x="1575"/>
        <item m="1" x="811"/>
        <item m="1" x="797"/>
        <item m="1" x="516"/>
        <item m="1" x="483"/>
        <item m="1" x="441"/>
        <item x="169"/>
        <item m="1" x="486"/>
        <item m="1" x="373"/>
        <item m="1" x="1024"/>
        <item m="1" x="817"/>
        <item m="1" x="919"/>
        <item m="1" x="1014"/>
        <item m="1" x="282"/>
        <item m="1" x="1304"/>
        <item m="1" x="627"/>
        <item m="1" x="614"/>
        <item m="1" x="648"/>
        <item m="1" x="653"/>
        <item m="1" x="667"/>
        <item m="1" x="395"/>
        <item x="221"/>
        <item m="1" x="914"/>
        <item m="1" x="643"/>
        <item m="1" x="369"/>
        <item m="1" x="650"/>
        <item m="1" x="690"/>
        <item m="1" x="698"/>
        <item m="1" x="427"/>
        <item m="1" x="1421"/>
        <item m="1" x="1185"/>
        <item m="1" x="1560"/>
        <item m="1" x="1331"/>
        <item m="1" x="678"/>
        <item m="1" x="407"/>
        <item m="1" x="684"/>
        <item m="1" x="998"/>
        <item m="1" x="1005"/>
        <item m="1" x="772"/>
        <item m="1" x="773"/>
        <item m="1" x="278"/>
        <item m="1" x="272"/>
        <item m="1" x="264"/>
        <item m="1" x="256"/>
        <item m="1" x="646"/>
        <item m="1" x="636"/>
        <item m="1" x="868"/>
        <item m="1" x="649"/>
        <item m="1" x="1001"/>
        <item m="1" x="995"/>
        <item m="1" x="267"/>
        <item m="1" x="758"/>
        <item m="1" x="353"/>
        <item m="1" x="663"/>
        <item m="1" x="607"/>
        <item m="1" x="1664"/>
        <item m="1" x="1282"/>
        <item x="193"/>
        <item x="194"/>
        <item m="1" x="1264"/>
        <item x="195"/>
        <item x="196"/>
        <item x="197"/>
        <item m="1" x="1188"/>
        <item x="198"/>
        <item x="199"/>
        <item m="1" x="1070"/>
        <item x="200"/>
        <item x="201"/>
        <item x="202"/>
        <item m="1" x="1174"/>
        <item x="203"/>
        <item x="204"/>
        <item x="226"/>
        <item m="1" x="1629"/>
        <item x="227"/>
        <item x="228"/>
        <item m="1" x="825"/>
        <item x="229"/>
        <item x="230"/>
        <item x="231"/>
        <item m="1" x="1609"/>
        <item x="232"/>
        <item m="1" x="952"/>
        <item x="233"/>
        <item x="234"/>
        <item m="1" x="613"/>
        <item m="1" x="990"/>
        <item x="236"/>
        <item x="237"/>
        <item m="1" x="846"/>
        <item m="1" x="842"/>
        <item m="1" x="1047"/>
        <item x="205"/>
        <item m="1" x="1690"/>
        <item m="1" x="1456"/>
        <item m="1" x="1025"/>
        <item m="1" x="802"/>
        <item x="206"/>
        <item m="1" x="1292"/>
        <item x="207"/>
        <item x="208"/>
        <item m="1" x="1363"/>
        <item m="1" x="1107"/>
        <item x="209"/>
        <item m="1" x="1649"/>
        <item x="210"/>
        <item x="211"/>
        <item m="1" x="1113"/>
        <item m="1" x="883"/>
        <item m="1" x="1587"/>
        <item m="1" x="1581"/>
        <item m="1" x="1238"/>
        <item m="1" x="859"/>
        <item m="1" x="484"/>
        <item x="212"/>
        <item m="1" x="640"/>
        <item m="1" x="633"/>
        <item m="1" x="360"/>
        <item x="213"/>
        <item x="214"/>
        <item x="215"/>
        <item x="216"/>
        <item x="217"/>
        <item m="1" x="601"/>
        <item m="1" x="834"/>
        <item x="218"/>
        <item x="219"/>
        <item x="220"/>
        <item x="224"/>
        <item m="1" x="515"/>
        <item m="1" x="1685"/>
        <item m="1" x="1695"/>
        <item m="1" x="540"/>
        <item m="1" x="531"/>
        <item m="1" x="1318"/>
        <item m="1" x="1079"/>
        <item m="1" x="702"/>
        <item m="1" x="937"/>
        <item m="1" x="945"/>
        <item m="1" x="960"/>
        <item m="1" x="956"/>
        <item x="225"/>
        <item m="1" x="1698"/>
        <item m="1" x="1073"/>
        <item m="1" x="844"/>
        <item m="1" x="917"/>
        <item m="1" x="908"/>
        <item m="1" x="677"/>
        <item m="1" x="1466"/>
        <item m="1" x="780"/>
        <item m="1" x="771"/>
        <item m="1" x="761"/>
        <item m="1" x="755"/>
        <item m="1" x="511"/>
        <item m="1" x="1329"/>
        <item m="1" x="1564"/>
        <item m="1" x="1557"/>
        <item m="1" x="549"/>
        <item m="1" x="546"/>
        <item m="1" x="258"/>
        <item m="1" x="1016"/>
        <item m="1" x="1013"/>
        <item m="1" x="790"/>
        <item m="1" x="1514"/>
        <item m="1" x="1293"/>
        <item x="222"/>
        <item x="223"/>
        <item m="1" x="1532"/>
        <item m="1" x="577"/>
        <item m="1" x="1482"/>
        <item m="1" x="1414"/>
        <item m="1" x="934"/>
        <item m="1" x="1316"/>
        <item m="1" x="1095"/>
        <item m="1" x="907"/>
        <item m="1" x="1577"/>
        <item m="1" x="423"/>
        <item m="1" x="1610"/>
        <item m="1" x="1028"/>
        <item m="1" x="1057"/>
        <item m="1" x="1146"/>
        <item m="1" x="500"/>
        <item m="1" x="1467"/>
        <item m="1" x="412"/>
        <item m="1" x="656"/>
        <item m="1" x="1420"/>
        <item m="1" x="820"/>
        <item m="1" x="1310"/>
        <item m="1" x="886"/>
        <item m="1" x="328"/>
        <item m="1" x="930"/>
        <item m="1" x="1092"/>
        <item m="1" x="1547"/>
        <item m="1" x="879"/>
        <item m="1" x="1138"/>
        <item m="1" x="1164"/>
        <item m="1" x="982"/>
        <item m="1" x="740"/>
        <item m="1" x="1661"/>
        <item m="1" x="1409"/>
        <item m="1" x="574"/>
        <item m="1" x="629"/>
        <item m="1" x="1515"/>
        <item m="1" x="454"/>
        <item m="1" x="913"/>
        <item m="1" x="827"/>
        <item m="1" x="1342"/>
        <item m="1" x="261"/>
        <item m="1" x="288"/>
        <item m="1" x="1039"/>
        <item m="1" x="1537"/>
        <item m="1" x="1234"/>
        <item m="1" x="1489"/>
        <item m="1" x="590"/>
        <item m="1" x="1604"/>
        <item m="1" x="983"/>
        <item m="1" x="425"/>
        <item m="1" x="357"/>
        <item m="1" x="973"/>
        <item m="1" x="1021"/>
        <item m="1" x="1549"/>
        <item m="1" x="455"/>
        <item m="1" x="1065"/>
        <item m="1" x="280"/>
        <item m="1" x="722"/>
        <item m="1" x="1422"/>
        <item m="1" x="1351"/>
        <item m="1" x="630"/>
        <item m="1" x="571"/>
        <item m="1" x="1098"/>
        <item m="1" x="1542"/>
        <item m="1" x="1003"/>
        <item m="1" x="349"/>
        <item m="1" x="786"/>
        <item m="1" x="580"/>
        <item m="1" x="355"/>
        <item m="1" x="1200"/>
        <item m="1" x="968"/>
        <item m="1" x="1474"/>
        <item m="1" x="1601"/>
        <item m="1" x="1521"/>
        <item m="1" x="1315"/>
        <item m="1" x="1224"/>
        <item m="1" x="694"/>
        <item m="1" x="1361"/>
        <item m="1" x="1064"/>
        <item m="1" x="553"/>
        <item m="1" x="735"/>
        <item m="1" x="1114"/>
        <item m="1" x="1686"/>
        <item m="1" x="1237"/>
        <item m="1" x="1656"/>
        <item m="1" x="314"/>
        <item m="1" x="1032"/>
        <item m="1" x="1294"/>
        <item m="1" x="448"/>
        <item m="1" x="1448"/>
        <item m="1" x="386"/>
        <item m="1" x="849"/>
        <item m="1" x="1112"/>
        <item m="1" x="697"/>
        <item m="1" x="1607"/>
        <item m="1" x="1593"/>
        <item m="1" x="639"/>
        <item m="1" x="1524"/>
        <item m="1" x="1086"/>
        <item m="1" x="1465"/>
        <item m="1" x="1389"/>
        <item m="1" x="1012"/>
        <item m="1" x="885"/>
        <item m="1" x="1335"/>
        <item m="1" x="497"/>
        <item m="1" x="957"/>
        <item m="1" x="567"/>
        <item m="1" x="1006"/>
        <item m="1" x="669"/>
        <item m="1" x="522"/>
        <item m="1" x="1551"/>
        <item m="1" x="961"/>
        <item m="1" x="1085"/>
        <item m="1" x="969"/>
        <item m="1" x="1038"/>
        <item m="1" x="637"/>
        <item m="1" x="985"/>
        <item m="1" x="554"/>
        <item m="1" x="1172"/>
        <item m="1" x="1202"/>
        <item m="1" x="1574"/>
        <item m="1" x="1176"/>
        <item m="1" x="602"/>
        <item m="1" x="382"/>
        <item m="1" x="551"/>
        <item m="1" x="1062"/>
        <item m="1" x="1572"/>
        <item m="1" x="830"/>
        <item m="1" x="1477"/>
        <item m="1" x="939"/>
        <item x="170"/>
        <item m="1" x="474"/>
        <item x="171"/>
        <item m="1" x="557"/>
        <item m="1" x="1452"/>
        <item m="1" x="979"/>
        <item m="1" x="861"/>
        <item m="1" x="496"/>
        <item m="1" x="617"/>
        <item m="1" x="490"/>
        <item x="187"/>
        <item x="188"/>
        <item x="189"/>
        <item m="1" x="838"/>
        <item m="1" x="1428"/>
        <item m="1" x="1567"/>
        <item m="1" x="784"/>
        <item m="1" x="534"/>
        <item x="49"/>
        <item x="54"/>
        <item x="118"/>
        <item x="119"/>
        <item x="162"/>
        <item x="163"/>
        <item x="235"/>
        <item x="241"/>
        <item x="242"/>
        <item x="24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Course" axis="axisRow" compact="0" outline="0" subtotalTop="0" showAll="0">
      <items count="1552">
        <item x="156"/>
        <item m="1" x="1486"/>
        <item m="1" x="1079"/>
        <item m="1" x="374"/>
        <item m="1" x="552"/>
        <item m="1" x="554"/>
        <item m="1" x="517"/>
        <item m="1" x="519"/>
        <item m="1" x="526"/>
        <item m="1" x="528"/>
        <item m="1" x="288"/>
        <item m="1" x="1204"/>
        <item m="1" x="1212"/>
        <item m="1" x="1214"/>
        <item m="1" x="1520"/>
        <item x="159"/>
        <item x="172"/>
        <item m="1" x="1031"/>
        <item m="1" x="842"/>
        <item x="163"/>
        <item m="1" x="757"/>
        <item m="1" x="1345"/>
        <item m="1" x="1546"/>
        <item x="166"/>
        <item m="1" x="416"/>
        <item m="1" x="1348"/>
        <item m="1" x="1350"/>
        <item m="1" x="1362"/>
        <item x="97"/>
        <item m="1" x="1047"/>
        <item m="1" x="502"/>
        <item m="1" x="240"/>
        <item m="1" x="1055"/>
        <item m="1" x="584"/>
        <item m="1" x="638"/>
        <item m="1" x="1379"/>
        <item m="1" x="669"/>
        <item m="1" x="1456"/>
        <item m="1" x="625"/>
        <item m="1" x="1381"/>
        <item m="1" x="508"/>
        <item m="1" x="954"/>
        <item m="1" x="769"/>
        <item m="1" x="319"/>
        <item m="1" x="962"/>
        <item m="1" x="993"/>
        <item m="1" x="1257"/>
        <item m="1" x="1184"/>
        <item m="1" x="389"/>
        <item m="1" x="339"/>
        <item m="1" x="847"/>
        <item m="1" x="1374"/>
        <item x="116"/>
        <item m="1" x="1009"/>
        <item m="1" x="1011"/>
        <item m="1" x="1259"/>
        <item m="1" x="400"/>
        <item m="1" x="371"/>
        <item x="103"/>
        <item m="1" x="1326"/>
        <item m="1" x="435"/>
        <item m="1" x="439"/>
        <item m="1" x="440"/>
        <item m="1" x="394"/>
        <item m="1" x="1247"/>
        <item m="1" x="1258"/>
        <item m="1" x="654"/>
        <item m="1" x="1503"/>
        <item m="1" x="1522"/>
        <item m="1" x="214"/>
        <item m="1" x="655"/>
        <item m="1" x="215"/>
        <item m="1" x="1225"/>
        <item x="184"/>
        <item m="1" x="761"/>
        <item m="1" x="815"/>
        <item m="1" x="1145"/>
        <item m="1" x="286"/>
        <item m="1" x="1339"/>
        <item m="1" x="1293"/>
        <item x="125"/>
        <item m="1" x="1036"/>
        <item m="1" x="1146"/>
        <item m="1" x="578"/>
        <item m="1" x="425"/>
        <item m="1" x="328"/>
        <item m="1" x="1415"/>
        <item m="1" x="860"/>
        <item m="1" x="1439"/>
        <item m="1" x="1026"/>
        <item m="1" x="770"/>
        <item m="1" x="1312"/>
        <item x="23"/>
        <item x="26"/>
        <item m="1" x="355"/>
        <item m="1" x="674"/>
        <item m="1" x="1023"/>
        <item m="1" x="1464"/>
        <item m="1" x="936"/>
        <item m="1" x="937"/>
        <item m="1" x="1098"/>
        <item m="1" x="1037"/>
        <item m="1" x="740"/>
        <item x="181"/>
        <item m="1" x="1295"/>
        <item m="1" x="566"/>
        <item x="43"/>
        <item m="1" x="986"/>
        <item m="1" x="1429"/>
        <item x="30"/>
        <item m="1" x="1436"/>
        <item x="31"/>
        <item m="1" x="316"/>
        <item x="133"/>
        <item x="134"/>
        <item x="22"/>
        <item m="1" x="1226"/>
        <item m="1" x="275"/>
        <item m="1" x="663"/>
        <item m="1" x="607"/>
        <item m="1" x="1290"/>
        <item m="1" x="728"/>
        <item m="1" x="1085"/>
        <item m="1" x="514"/>
        <item m="1" x="1193"/>
        <item m="1" x="348"/>
        <item m="1" x="1480"/>
        <item m="1" x="1322"/>
        <item m="1" x="763"/>
        <item m="1" x="1101"/>
        <item m="1" x="832"/>
        <item m="1" x="333"/>
        <item m="1" x="1390"/>
        <item m="1" x="861"/>
        <item m="1" x="1540"/>
        <item m="1" x="459"/>
        <item m="1" x="911"/>
        <item m="1" x="361"/>
        <item m="1" x="461"/>
        <item m="1" x="1135"/>
        <item m="1" x="791"/>
        <item m="1" x="1156"/>
        <item m="1" x="331"/>
        <item m="1" x="1216"/>
        <item m="1" x="856"/>
        <item m="1" x="401"/>
        <item m="1" x="1062"/>
        <item m="1" x="1046"/>
        <item m="1" x="1489"/>
        <item m="1" x="1514"/>
        <item m="1" x="1273"/>
        <item m="1" x="1183"/>
        <item m="1" x="910"/>
        <item m="1" x="818"/>
        <item m="1" x="570"/>
        <item m="1" x="966"/>
        <item m="1" x="1201"/>
        <item m="1" x="1205"/>
        <item m="1" x="1054"/>
        <item m="1" x="611"/>
        <item m="1" x="1094"/>
        <item m="1" x="796"/>
        <item m="1" x="1231"/>
        <item m="1" x="325"/>
        <item m="1" x="1134"/>
        <item m="1" x="927"/>
        <item m="1" x="1287"/>
        <item m="1" x="241"/>
        <item m="1" x="941"/>
        <item m="1" x="600"/>
        <item m="1" x="1533"/>
        <item m="1" x="1544"/>
        <item m="1" x="1424"/>
        <item m="1" x="229"/>
        <item m="1" x="467"/>
        <item m="1" x="1417"/>
        <item m="1" x="1173"/>
        <item m="1" x="432"/>
        <item m="1" x="631"/>
        <item m="1" x="366"/>
        <item m="1" x="1481"/>
        <item m="1" x="1159"/>
        <item m="1" x="1524"/>
        <item m="1" x="1525"/>
        <item m="1" x="1526"/>
        <item m="1" x="1115"/>
        <item m="1" x="1116"/>
        <item m="1" x="821"/>
        <item m="1" x="1117"/>
        <item m="1" x="623"/>
        <item m="1" x="1118"/>
        <item m="1" x="1368"/>
        <item m="1" x="844"/>
        <item m="1" x="749"/>
        <item m="1" x="1538"/>
        <item m="1" x="1523"/>
        <item m="1" x="1197"/>
        <item m="1" x="1243"/>
        <item m="1" x="1244"/>
        <item m="1" x="1245"/>
        <item m="1" x="1246"/>
        <item m="1" x="985"/>
        <item m="1" x="690"/>
        <item m="1" x="1140"/>
        <item m="1" x="1141"/>
        <item m="1" x="845"/>
        <item m="1" x="1142"/>
        <item m="1" x="641"/>
        <item m="1" x="1143"/>
        <item m="1" x="1426"/>
        <item m="1" x="1427"/>
        <item m="1" x="1470"/>
        <item m="1" x="1409"/>
        <item m="1" x="898"/>
        <item m="1" x="390"/>
        <item m="1" x="1454"/>
        <item m="1" x="1039"/>
        <item m="1" x="1059"/>
        <item x="83"/>
        <item m="1" x="610"/>
        <item m="1" x="849"/>
        <item m="1" x="408"/>
        <item m="1" x="899"/>
        <item m="1" x="388"/>
        <item m="1" x="900"/>
        <item m="1" x="473"/>
        <item m="1" x="805"/>
        <item m="1" x="809"/>
        <item m="1" x="802"/>
        <item m="1" x="901"/>
        <item m="1" x="626"/>
        <item m="1" x="324"/>
        <item m="1" x="693"/>
        <item m="1" x="495"/>
        <item m="1" x="1548"/>
        <item m="1" x="794"/>
        <item m="1" x="629"/>
        <item m="1" x="640"/>
        <item m="1" x="803"/>
        <item m="1" x="314"/>
        <item m="1" x="330"/>
        <item m="1" x="1292"/>
        <item m="1" x="273"/>
        <item m="1" x="960"/>
        <item m="1" x="1493"/>
        <item m="1" x="341"/>
        <item m="1" x="329"/>
        <item m="1" x="609"/>
        <item m="1" x="752"/>
        <item m="1" x="1479"/>
        <item m="1" x="756"/>
        <item m="1" x="1238"/>
        <item m="1" x="974"/>
        <item m="1" x="501"/>
        <item m="1" x="981"/>
        <item m="1" x="917"/>
        <item m="1" x="1477"/>
        <item m="1" x="1517"/>
        <item m="1" x="1309"/>
        <item m="1" x="507"/>
        <item m="1" x="1392"/>
        <item m="1" x="1393"/>
        <item m="1" x="1394"/>
        <item m="1" x="1397"/>
        <item m="1" x="1398"/>
        <item m="1" x="1399"/>
        <item m="1" x="1400"/>
        <item m="1" x="342"/>
        <item m="1" x="1262"/>
        <item m="1" x="779"/>
        <item m="1" x="780"/>
        <item m="1" x="781"/>
        <item m="1" x="782"/>
        <item m="1" x="783"/>
        <item m="1" x="784"/>
        <item m="1" x="1242"/>
        <item m="1" x="1428"/>
        <item m="1" x="327"/>
        <item m="1" x="302"/>
        <item m="1" x="773"/>
        <item m="1" x="1078"/>
        <item m="1" x="1305"/>
        <item m="1" x="370"/>
        <item m="1" x="418"/>
        <item m="1" x="379"/>
        <item m="1" x="312"/>
        <item m="1" x="1422"/>
        <item m="1" x="1330"/>
        <item m="1" x="713"/>
        <item m="1" x="612"/>
        <item m="1" x="682"/>
        <item m="1" x="875"/>
        <item m="1" x="1157"/>
        <item m="1" x="1476"/>
        <item m="1" x="1430"/>
        <item m="1" x="1431"/>
        <item m="1" x="1432"/>
        <item m="1" x="1433"/>
        <item m="1" x="1434"/>
        <item m="1" x="801"/>
        <item m="1" x="516"/>
        <item m="1" x="518"/>
        <item m="1" x="520"/>
        <item m="1" x="521"/>
        <item m="1" x="522"/>
        <item m="1" x="523"/>
        <item m="1" x="525"/>
        <item m="1" x="527"/>
        <item m="1" x="529"/>
        <item m="1" x="530"/>
        <item m="1" x="531"/>
        <item m="1" x="532"/>
        <item m="1" x="234"/>
        <item m="1" x="1132"/>
        <item m="1" x="1347"/>
        <item m="1" x="1349"/>
        <item m="1" x="1351"/>
        <item m="1" x="1352"/>
        <item m="1" x="1353"/>
        <item m="1" x="1354"/>
        <item m="1" x="886"/>
        <item m="1" x="1261"/>
        <item m="1" x="1077"/>
        <item m="1" x="290"/>
        <item m="1" x="291"/>
        <item m="1" x="292"/>
        <item m="1" x="293"/>
        <item m="1" x="294"/>
        <item m="1" x="295"/>
        <item m="1" x="296"/>
        <item m="1" x="828"/>
        <item m="1" x="481"/>
        <item m="1" x="807"/>
        <item m="1" x="472"/>
        <item m="1" x="571"/>
        <item m="1" x="572"/>
        <item m="1" x="574"/>
        <item m="1" x="1202"/>
        <item m="1" x="1206"/>
        <item m="1" x="1210"/>
        <item m="1" x="1211"/>
        <item m="1" x="1042"/>
        <item m="1" x="489"/>
        <item m="1" x="775"/>
        <item m="1" x="1545"/>
        <item m="1" x="346"/>
        <item m="1" x="619"/>
        <item m="1" x="1547"/>
        <item m="1" x="1336"/>
        <item m="1" x="511"/>
        <item m="1" x="1250"/>
        <item m="1" x="1253"/>
        <item m="1" x="734"/>
        <item m="1" x="735"/>
        <item m="1" x="736"/>
        <item m="1" x="1301"/>
        <item m="1" x="1178"/>
        <item m="1" x="888"/>
        <item m="1" x="422"/>
        <item m="1" x="1112"/>
        <item m="1" x="351"/>
        <item m="1" x="373"/>
        <item m="1" x="987"/>
        <item m="1" x="988"/>
        <item m="1" x="989"/>
        <item m="1" x="990"/>
        <item m="1" x="991"/>
        <item m="1" x="992"/>
        <item m="1" x="994"/>
        <item m="1" x="995"/>
        <item m="1" x="996"/>
        <item m="1" x="997"/>
        <item m="1" x="998"/>
        <item m="1" x="999"/>
        <item m="1" x="357"/>
        <item m="1" x="753"/>
        <item m="1" x="762"/>
        <item m="1" x="1163"/>
        <item m="1" x="567"/>
        <item m="1" x="476"/>
        <item m="1" x="1103"/>
        <item m="1" x="1509"/>
        <item m="1" x="632"/>
        <item m="1" x="1453"/>
        <item m="1" x="1052"/>
        <item m="1" x="1053"/>
        <item m="1" x="553"/>
        <item m="1" x="555"/>
        <item m="1" x="556"/>
        <item m="1" x="1035"/>
        <item m="1" x="559"/>
        <item m="1" x="259"/>
        <item m="1" x="488"/>
        <item m="1" x="546"/>
        <item m="1" x="1182"/>
        <item m="1" x="893"/>
        <item m="1" x="857"/>
        <item m="1" x="1010"/>
        <item m="1" x="1013"/>
        <item m="1" x="1014"/>
        <item m="1" x="345"/>
        <item m="1" x="614"/>
        <item m="1" x="920"/>
        <item m="1" x="716"/>
        <item m="1" x="603"/>
        <item m="1" x="604"/>
        <item m="1" x="270"/>
        <item m="1" x="1346"/>
        <item m="1" x="1414"/>
        <item m="1" x="884"/>
        <item m="1" x="836"/>
        <item m="1" x="539"/>
        <item m="1" x="863"/>
        <item m="1" x="1128"/>
        <item m="1" x="965"/>
        <item m="1" x="915"/>
        <item m="1" x="1500"/>
        <item m="1" x="673"/>
        <item m="1" x="1194"/>
        <item m="1" x="949"/>
        <item m="1" x="1172"/>
        <item m="1" x="1535"/>
        <item m="1" x="1001"/>
        <item m="1" x="452"/>
        <item m="1" x="261"/>
        <item m="1" x="1367"/>
        <item m="1" x="620"/>
        <item m="1" x="1314"/>
        <item m="1" x="1539"/>
        <item m="1" x="880"/>
        <item m="1" x="1021"/>
        <item m="1" x="957"/>
        <item m="1" x="1303"/>
        <item m="1" x="613"/>
        <item m="1" x="1550"/>
        <item m="1" x="1474"/>
        <item m="1" x="706"/>
        <item m="1" x="862"/>
        <item m="1" x="482"/>
        <item m="1" x="429"/>
        <item m="1" x="1263"/>
        <item x="8"/>
        <item m="1" x="872"/>
        <item m="1" x="928"/>
        <item x="11"/>
        <item x="12"/>
        <item m="1" x="1320"/>
        <item m="1" x="1109"/>
        <item m="1" x="1321"/>
        <item m="1" x="721"/>
        <item x="17"/>
        <item x="18"/>
        <item m="1" x="499"/>
        <item x="20"/>
        <item x="21"/>
        <item m="1" x="358"/>
        <item m="1" x="1478"/>
        <item m="1" x="1298"/>
        <item m="1" x="1192"/>
        <item m="1" x="338"/>
        <item m="1" x="598"/>
        <item m="1" x="564"/>
        <item x="24"/>
        <item x="25"/>
        <item m="1" x="642"/>
        <item x="28"/>
        <item m="1" x="1111"/>
        <item m="1" x="724"/>
        <item m="1" x="858"/>
        <item m="1" x="645"/>
        <item m="1" x="1423"/>
        <item m="1" x="1136"/>
        <item x="42"/>
        <item m="1" x="535"/>
        <item m="1" x="980"/>
        <item m="1" x="1067"/>
        <item m="1" x="1308"/>
        <item m="1" x="1270"/>
        <item m="1" x="881"/>
        <item m="1" x="919"/>
        <item m="1" x="1510"/>
        <item m="1" x="615"/>
        <item m="1" x="822"/>
        <item m="1" x="430"/>
        <item m="1" x="1071"/>
        <item m="1" x="1040"/>
        <item m="1" x="1384"/>
        <item m="1" x="283"/>
        <item m="1" x="790"/>
        <item m="1" x="344"/>
        <item m="1" x="1083"/>
        <item m="1" x="287"/>
        <item m="1" x="606"/>
        <item m="1" x="914"/>
        <item m="1" x="621"/>
        <item m="1" x="1073"/>
        <item m="1" x="969"/>
        <item m="1" x="653"/>
        <item m="1" x="1277"/>
        <item m="1" x="1058"/>
        <item m="1" x="235"/>
        <item m="1" x="982"/>
        <item m="1" x="903"/>
        <item m="1" x="1505"/>
        <item m="1" x="835"/>
        <item m="1" x="268"/>
        <item m="1" x="1404"/>
        <item m="1" x="1329"/>
        <item m="1" x="947"/>
        <item m="1" x="462"/>
        <item m="1" x="788"/>
        <item m="1" x="792"/>
        <item m="1" x="323"/>
        <item m="1" x="795"/>
        <item m="1" x="254"/>
        <item m="1" x="1361"/>
        <item x="98"/>
        <item m="1" x="1327"/>
        <item m="1" x="1442"/>
        <item m="1" x="1285"/>
        <item m="1" x="1224"/>
        <item m="1" x="1017"/>
        <item m="1" x="494"/>
        <item m="1" x="423"/>
        <item m="1" x="683"/>
        <item m="1" x="830"/>
        <item m="1" x="1449"/>
        <item m="1" x="480"/>
        <item m="1" x="800"/>
        <item m="1" x="814"/>
        <item m="1" x="946"/>
        <item m="1" x="659"/>
        <item m="1" x="970"/>
        <item m="1" x="306"/>
        <item m="1" x="515"/>
        <item m="1" x="806"/>
        <item m="1" x="1169"/>
        <item m="1" x="1064"/>
        <item m="1" x="263"/>
        <item m="1" x="1373"/>
        <item m="1" x="207"/>
        <item m="1" x="545"/>
        <item m="1" x="443"/>
        <item m="1" x="1266"/>
        <item m="1" x="447"/>
        <item m="1" x="1300"/>
        <item m="1" x="765"/>
        <item m="1" x="767"/>
        <item m="1" x="226"/>
        <item m="1" x="831"/>
        <item m="1" x="768"/>
        <item m="1" x="1176"/>
        <item m="1" x="317"/>
        <item m="1" x="730"/>
        <item m="1" x="978"/>
        <item m="1" x="1307"/>
        <item m="1" x="1096"/>
        <item m="1" x="1097"/>
        <item m="1" x="1469"/>
        <item m="1" x="364"/>
        <item m="1" x="755"/>
        <item m="1" x="1441"/>
        <item m="1" x="758"/>
        <item m="1" x="1119"/>
        <item m="1" x="393"/>
        <item m="1" x="827"/>
        <item m="1" x="1256"/>
        <item m="1" x="1297"/>
        <item m="1" x="1463"/>
        <item m="1" x="759"/>
        <item m="1" x="1161"/>
        <item m="1" x="1324"/>
        <item m="1" x="622"/>
        <item m="1" x="1473"/>
        <item m="1" x="1494"/>
        <item m="1" x="475"/>
        <item m="1" x="799"/>
        <item m="1" x="405"/>
        <item m="1" x="1020"/>
        <item m="1" x="1383"/>
        <item m="1" x="224"/>
        <item m="1" x="605"/>
        <item m="1" x="407"/>
        <item m="1" x="415"/>
        <item m="1" x="1408"/>
        <item m="1" x="1232"/>
        <item m="1" x="1541"/>
        <item m="1" x="627"/>
        <item m="1" x="220"/>
        <item m="1" x="636"/>
        <item m="1" x="424"/>
        <item m="1" x="1139"/>
        <item m="1" x="689"/>
        <item m="1" x="738"/>
        <item m="1" x="1311"/>
        <item m="1" x="906"/>
        <item m="1" x="1154"/>
        <item m="1" x="1467"/>
        <item m="1" x="210"/>
        <item m="1" x="1113"/>
        <item m="1" x="592"/>
        <item m="1" x="772"/>
        <item m="1" x="1446"/>
        <item m="1" x="1180"/>
        <item m="1" x="787"/>
        <item m="1" x="354"/>
        <item m="1" x="1144"/>
        <item m="1" x="247"/>
        <item m="1" x="677"/>
        <item m="1" x="551"/>
        <item m="1" x="1359"/>
        <item m="1" x="1360"/>
        <item m="1" x="1364"/>
        <item m="1" x="727"/>
        <item m="1" x="798"/>
        <item m="1" x="710"/>
        <item m="1" x="591"/>
        <item m="1" x="1508"/>
        <item m="1" x="1222"/>
        <item m="1" x="1521"/>
        <item m="1" x="334"/>
        <item m="1" x="1000"/>
        <item m="1" x="396"/>
        <item m="1" x="643"/>
        <item m="1" x="453"/>
        <item m="1" x="1188"/>
        <item m="1" x="577"/>
        <item m="1" x="582"/>
        <item m="1" x="878"/>
        <item m="1" x="1213"/>
        <item m="1" x="952"/>
        <item m="1" x="1215"/>
        <item m="1" x="588"/>
        <item m="1" x="1519"/>
        <item m="1" x="1217"/>
        <item m="1" x="1221"/>
        <item m="1" x="434"/>
        <item m="1" x="442"/>
        <item m="1" x="478"/>
        <item m="1" x="384"/>
        <item m="1" x="777"/>
        <item m="1" x="1299"/>
        <item m="1" x="778"/>
        <item m="1" x="1095"/>
        <item m="1" x="850"/>
        <item m="1" x="1457"/>
        <item m="1" x="851"/>
        <item m="1" x="1150"/>
        <item m="1" x="852"/>
        <item m="1" x="320"/>
        <item m="1" x="563"/>
        <item m="1" x="1506"/>
        <item m="1" x="1529"/>
        <item m="1" x="853"/>
        <item m="1" x="350"/>
        <item m="1" x="1151"/>
        <item m="1" x="983"/>
        <item m="1" x="854"/>
        <item m="1" x="1458"/>
        <item m="1" x="855"/>
        <item m="1" x="376"/>
        <item m="1" x="1332"/>
        <item m="1" x="929"/>
        <item m="1" x="378"/>
        <item m="1" x="774"/>
        <item m="1" x="397"/>
        <item m="1" x="944"/>
        <item m="1" x="945"/>
        <item m="1" x="1051"/>
        <item m="1" x="1008"/>
        <item m="1" x="1012"/>
        <item m="1" x="1015"/>
        <item m="1" x="1460"/>
        <item m="1" x="1369"/>
        <item m="1" x="404"/>
        <item m="1" x="464"/>
        <item m="1" x="729"/>
        <item m="1" x="1179"/>
        <item m="1" x="823"/>
        <item m="1" x="676"/>
        <item m="1" x="824"/>
        <item m="1" x="825"/>
        <item m="1" x="745"/>
        <item m="1" x="826"/>
        <item m="1" x="971"/>
        <item m="1" x="866"/>
        <item m="1" x="951"/>
        <item m="1" x="426"/>
        <item m="1" x="1070"/>
        <item m="1" x="454"/>
        <item m="1" x="1066"/>
        <item m="1" x="1490"/>
        <item m="1" x="557"/>
        <item m="1" x="656"/>
        <item m="1" x="958"/>
        <item m="1" x="1501"/>
        <item m="1" x="386"/>
        <item m="1" x="1528"/>
        <item m="1" x="722"/>
        <item m="1" x="213"/>
        <item m="1" x="385"/>
        <item m="1" x="1027"/>
        <item m="1" x="660"/>
        <item m="1" x="1387"/>
        <item m="1" x="843"/>
        <item m="1" x="465"/>
        <item m="1" x="485"/>
        <item m="1" x="1388"/>
        <item m="1" x="1487"/>
        <item m="1" x="1406"/>
        <item m="1" x="1317"/>
        <item m="1" x="460"/>
        <item m="1" x="789"/>
        <item m="1" x="1081"/>
        <item m="1" x="1410"/>
        <item m="1" x="463"/>
        <item m="1" x="1198"/>
        <item m="1" x="913"/>
        <item m="1" x="1137"/>
        <item m="1" x="513"/>
        <item m="1" x="1160"/>
        <item m="1" x="1534"/>
        <item m="1" x="428"/>
        <item m="1" x="1186"/>
        <item m="1" x="909"/>
        <item m="1" x="1057"/>
        <item m="1" x="420"/>
        <item m="1" x="1191"/>
        <item m="1" x="1121"/>
        <item m="1" x="746"/>
        <item m="1" x="934"/>
        <item m="1" x="1126"/>
        <item m="1" x="352"/>
        <item m="1" x="1248"/>
        <item m="1" x="1443"/>
        <item m="1" x="455"/>
        <item m="1" x="1288"/>
        <item m="1" x="580"/>
        <item m="1" x="581"/>
        <item m="1" x="583"/>
        <item m="1" x="1158"/>
        <item m="1" x="512"/>
        <item m="1" x="1165"/>
        <item m="1" x="391"/>
        <item m="1" x="668"/>
        <item m="1" x="1003"/>
        <item m="1" x="421"/>
        <item m="1" x="1445"/>
        <item m="1" x="1372"/>
        <item m="1" x="838"/>
        <item m="1" x="876"/>
        <item m="1" x="256"/>
        <item m="1" x="1549"/>
        <item m="1" x="1531"/>
        <item m="1" x="1376"/>
        <item m="1" x="1377"/>
        <item m="1" x="874"/>
        <item m="1" x="560"/>
        <item m="1" x="561"/>
        <item m="1" x="244"/>
        <item m="1" x="1542"/>
        <item m="1" x="468"/>
        <item m="1" x="1499"/>
        <item m="1" x="1543"/>
        <item m="1" x="387"/>
        <item m="1" x="239"/>
        <item m="1" x="498"/>
        <item m="1" x="840"/>
        <item m="1" x="651"/>
        <item m="1" x="688"/>
        <item m="1" x="924"/>
        <item m="1" x="1272"/>
        <item m="1" x="602"/>
        <item m="1" x="882"/>
        <item m="1" x="1171"/>
        <item m="1" x="771"/>
        <item m="1" x="1239"/>
        <item m="1" x="664"/>
        <item m="1" x="972"/>
        <item m="1" x="977"/>
        <item x="135"/>
        <item m="1" x="299"/>
        <item m="1" x="630"/>
        <item m="1" x="238"/>
        <item m="1" x="1475"/>
        <item x="139"/>
        <item x="140"/>
        <item x="141"/>
        <item m="1" x="639"/>
        <item m="1" x="657"/>
        <item m="1" x="594"/>
        <item m="1" x="1411"/>
        <item m="1" x="846"/>
        <item m="1" x="466"/>
        <item m="1" x="1264"/>
        <item m="1" x="1425"/>
        <item m="1" x="242"/>
        <item m="1" x="243"/>
        <item m="1" x="1125"/>
        <item m="1" x="1208"/>
        <item m="1" x="1209"/>
        <item m="1" x="939"/>
        <item m="1" x="276"/>
        <item m="1" x="267"/>
        <item m="1" x="262"/>
        <item m="1" x="1462"/>
        <item m="1" x="1296"/>
        <item m="1" x="741"/>
        <item m="1" x="308"/>
        <item m="1" x="1447"/>
        <item m="1" x="392"/>
        <item m="1" x="1419"/>
        <item m="1" x="1038"/>
        <item m="1" x="726"/>
        <item m="1" x="699"/>
        <item m="1" x="940"/>
        <item m="1" x="938"/>
        <item m="1" x="491"/>
        <item m="1" x="492"/>
        <item m="1" x="509"/>
        <item m="1" x="209"/>
        <item m="1" x="833"/>
        <item m="1" x="834"/>
        <item m="1" x="1401"/>
        <item m="1" x="1402"/>
        <item m="1" x="1403"/>
        <item m="1" x="961"/>
        <item m="1" x="662"/>
        <item m="1" x="1082"/>
        <item m="1" x="624"/>
        <item m="1" x="548"/>
        <item m="1" x="412"/>
        <item m="1" x="1255"/>
        <item m="1" x="271"/>
        <item m="1" x="533"/>
        <item m="1" x="534"/>
        <item m="1" x="1342"/>
        <item m="1" x="586"/>
        <item m="1" x="1122"/>
        <item m="1" x="280"/>
        <item m="1" x="1355"/>
        <item m="1" x="1357"/>
        <item m="1" x="1358"/>
        <item m="1" x="1363"/>
        <item m="1" x="975"/>
        <item m="1" x="964"/>
        <item m="1" x="493"/>
        <item m="1" x="576"/>
        <item m="1" x="597"/>
        <item m="1" x="218"/>
        <item m="1" x="413"/>
        <item m="1" x="1219"/>
        <item m="1" x="1220"/>
        <item m="1" x="797"/>
        <item m="1" x="1365"/>
        <item m="1" x="922"/>
        <item m="1" x="932"/>
        <item m="1" x="816"/>
        <item m="1" x="617"/>
        <item m="1" x="438"/>
        <item m="1" x="547"/>
        <item m="1" x="278"/>
        <item m="1" x="593"/>
        <item m="1" x="1274"/>
        <item m="1" x="930"/>
        <item m="1" x="616"/>
        <item m="1" x="269"/>
        <item m="1" x="208"/>
        <item m="1" x="671"/>
        <item m="1" x="1091"/>
        <item m="1" x="1092"/>
        <item m="1" x="744"/>
        <item m="1" x="1093"/>
        <item m="1" x="510"/>
        <item m="1" x="1002"/>
        <item m="1" x="955"/>
        <item m="1" x="365"/>
        <item m="1" x="1086"/>
        <item m="1" x="1033"/>
        <item m="1" x="786"/>
        <item m="1" x="477"/>
        <item m="1" x="649"/>
        <item m="1" x="332"/>
        <item m="1" x="1123"/>
        <item m="1" x="403"/>
        <item m="1" x="984"/>
        <item m="1" x="1237"/>
        <item m="1" x="1496"/>
        <item m="1" x="848"/>
        <item m="1" x="661"/>
        <item m="1" x="221"/>
        <item m="1" x="837"/>
        <item m="1" x="359"/>
        <item m="1" x="1189"/>
        <item m="1" x="633"/>
        <item m="1" x="349"/>
        <item m="1" x="680"/>
        <item m="1" x="222"/>
        <item m="1" x="747"/>
        <item m="1" x="251"/>
        <item m="1" x="486"/>
        <item m="1" x="289"/>
        <item m="1" x="417"/>
        <item m="1" x="681"/>
        <item m="1" x="266"/>
        <item m="1" x="1147"/>
        <item m="1" x="540"/>
        <item m="1" x="297"/>
        <item m="1" x="599"/>
        <item m="1" x="249"/>
        <item m="1" x="558"/>
        <item m="1" x="250"/>
        <item m="1" x="1459"/>
        <item m="1" x="751"/>
        <item m="1" x="1148"/>
        <item m="1" x="347"/>
        <item m="1" x="305"/>
        <item m="1" x="1149"/>
        <item m="1" x="1177"/>
        <item m="1" x="1516"/>
        <item m="1" x="1435"/>
        <item m="1" x="873"/>
        <item m="1" x="315"/>
        <item m="1" x="1230"/>
        <item m="1" x="696"/>
        <item m="1" x="717"/>
        <item m="1" x="635"/>
        <item m="1" x="976"/>
        <item m="1" x="672"/>
        <item m="1" x="692"/>
        <item m="1" x="562"/>
        <item m="1" x="1337"/>
        <item m="1" x="1420"/>
        <item m="1" x="1319"/>
        <item m="1" x="1102"/>
        <item m="1" x="723"/>
        <item m="1" x="1461"/>
        <item m="1" x="1025"/>
        <item m="1" x="698"/>
        <item m="1" x="245"/>
        <item m="1" x="658"/>
        <item m="1" x="889"/>
        <item m="1" x="1185"/>
        <item m="1" x="375"/>
        <item m="1" x="1181"/>
        <item m="1" x="933"/>
        <item m="1" x="1278"/>
        <item m="1" x="720"/>
        <item m="1" x="284"/>
        <item m="1" x="1289"/>
        <item m="1" x="1412"/>
        <item m="1" x="1029"/>
        <item m="1" x="1269"/>
        <item m="1" x="1335"/>
        <item m="1" x="1389"/>
        <item m="1" x="967"/>
        <item m="1" x="1088"/>
        <item m="1" x="1089"/>
        <item m="1" x="282"/>
        <item m="1" x="236"/>
        <item m="1" x="684"/>
        <item m="1" x="685"/>
        <item m="1" x="942"/>
        <item m="1" x="686"/>
        <item m="1" x="1167"/>
        <item m="1" x="1168"/>
        <item m="1" x="1138"/>
        <item m="1" x="227"/>
        <item m="1" x="1286"/>
        <item m="1" x="1108"/>
        <item m="1" x="310"/>
        <item m="1" x="219"/>
        <item m="1" x="804"/>
        <item m="1" x="1087"/>
        <item m="1" x="819"/>
        <item m="1" x="1495"/>
        <item m="1" x="490"/>
        <item m="1" x="304"/>
        <item m="1" x="1485"/>
        <item m="1" x="637"/>
        <item m="1" x="1450"/>
        <item m="1" x="959"/>
        <item m="1" x="1472"/>
        <item m="1" x="808"/>
        <item m="1" x="725"/>
        <item m="1" x="718"/>
        <item m="1" x="1413"/>
        <item m="1" x="1488"/>
        <item m="1" x="1515"/>
        <item m="1" x="264"/>
        <item m="1" x="419"/>
        <item m="1" x="1129"/>
        <item m="1" x="411"/>
        <item m="1" x="702"/>
        <item m="1" x="237"/>
        <item m="1" x="785"/>
        <item m="1" x="926"/>
        <item m="1" x="212"/>
        <item m="1" x="895"/>
        <item m="1" x="258"/>
        <item m="1" x="265"/>
        <item m="1" x="650"/>
        <item m="1" x="381"/>
        <item m="1" x="667"/>
        <item m="1" x="372"/>
        <item m="1" x="1048"/>
        <item m="1" x="867"/>
        <item m="1" x="252"/>
        <item m="1" x="1072"/>
        <item m="1" x="457"/>
        <item m="1" x="1385"/>
        <item m="1" x="1386"/>
        <item m="1" x="708"/>
        <item m="1" x="675"/>
        <item m="1" x="298"/>
        <item m="1" x="1328"/>
        <item m="1" x="1106"/>
        <item m="1" x="1196"/>
        <item m="1" x="300"/>
        <item m="1" x="925"/>
        <item m="1" x="1120"/>
        <item m="1" x="647"/>
        <item m="1" x="479"/>
        <item m="1" x="897"/>
        <item m="1" x="1437"/>
        <item m="1" x="1170"/>
        <item m="1" x="1065"/>
        <item m="1" x="274"/>
        <item m="1" x="1074"/>
        <item m="1" x="916"/>
        <item m="1" x="1233"/>
        <item m="1" x="894"/>
        <item m="1" x="1076"/>
        <item m="1" x="731"/>
        <item m="1" x="1343"/>
        <item m="1" x="1344"/>
        <item m="1" x="1061"/>
        <item m="1" x="764"/>
        <item m="1" x="1276"/>
        <item m="1" x="1019"/>
        <item m="1" x="322"/>
        <item m="1" x="216"/>
        <item m="1" x="1155"/>
        <item m="1" x="377"/>
        <item m="1" x="1043"/>
        <item m="1" x="1044"/>
        <item m="1" x="1045"/>
        <item m="1" x="223"/>
        <item m="1" x="739"/>
        <item m="1" x="817"/>
        <item m="1" x="1110"/>
        <item m="1" x="704"/>
        <item m="1" x="456"/>
        <item m="1" x="281"/>
        <item m="1" x="257"/>
        <item m="1" x="225"/>
        <item m="1" x="1195"/>
        <item m="1" x="709"/>
        <item m="1" x="1060"/>
        <item m="1" x="1187"/>
        <item m="1" x="1315"/>
        <item m="1" x="573"/>
        <item m="1" x="575"/>
        <item m="1" x="579"/>
        <item m="1" x="1444"/>
        <item m="1" x="1484"/>
        <item m="1" x="233"/>
        <item m="1" x="550"/>
        <item m="1" x="353"/>
        <item m="1" x="1207"/>
        <item m="1" x="1004"/>
        <item m="1" x="601"/>
        <item m="1" x="1218"/>
        <item m="1" x="1223"/>
        <item m="1" x="865"/>
        <item m="1" x="228"/>
        <item m="1" x="1164"/>
        <item m="1" x="542"/>
        <item m="1" x="543"/>
        <item m="1" x="1024"/>
        <item m="1" x="691"/>
        <item m="1" x="431"/>
        <item m="1" x="445"/>
        <item m="1" x="1448"/>
        <item m="1" x="923"/>
        <item m="1" x="1338"/>
        <item m="1" x="1090"/>
        <item m="1" x="458"/>
        <item m="1" x="742"/>
        <item m="1" x="537"/>
        <item m="1" x="883"/>
        <item m="1" x="1378"/>
        <item m="1" x="1099"/>
        <item m="1" x="931"/>
        <item m="1" x="703"/>
        <item m="1" x="402"/>
        <item m="1" x="948"/>
        <item m="1" x="628"/>
        <item m="1" x="496"/>
        <item m="1" x="569"/>
        <item m="1" x="839"/>
        <item m="1" x="301"/>
        <item m="1" x="1507"/>
        <item m="1" x="1466"/>
        <item m="1" x="1265"/>
        <item m="1" x="1236"/>
        <item m="1" x="309"/>
        <item m="1" x="953"/>
        <item m="1" x="714"/>
        <item m="1" x="1275"/>
        <item m="1" x="589"/>
        <item m="1" x="1049"/>
        <item m="1" x="1050"/>
        <item m="1" x="1006"/>
        <item m="1" x="1007"/>
        <item m="1" x="1016"/>
        <item m="1" x="505"/>
        <item m="1" x="1190"/>
        <item m="1" x="1005"/>
        <item m="1" x="382"/>
        <item m="1" x="648"/>
        <item m="1" x="1371"/>
        <item m="1" x="1536"/>
        <item m="1" x="506"/>
        <item m="1" x="908"/>
        <item m="1" x="406"/>
        <item m="1" x="362"/>
        <item m="1" x="524"/>
        <item m="1" x="877"/>
        <item m="1" x="918"/>
        <item m="1" x="497"/>
        <item m="1" x="644"/>
        <item m="1" x="1114"/>
        <item m="1" x="1056"/>
        <item m="1" x="737"/>
        <item m="1" x="1104"/>
        <item m="1" x="1228"/>
        <item m="1" x="1229"/>
        <item m="1" x="544"/>
        <item m="1" x="1032"/>
        <item m="1" x="568"/>
        <item m="1" x="1471"/>
        <item m="1" x="433"/>
        <item m="1" x="902"/>
        <item m="1" x="484"/>
        <item m="1" x="441"/>
        <item m="1" x="1127"/>
        <item m="1" x="732"/>
        <item m="1" x="733"/>
        <item m="1" x="363"/>
        <item m="1" x="979"/>
        <item m="1" x="360"/>
        <item m="1" x="1416"/>
        <item m="1" x="1418"/>
        <item m="1" x="896"/>
        <item m="1" x="776"/>
        <item m="1" x="870"/>
        <item m="1" x="285"/>
        <item m="1" x="1504"/>
        <item m="1" x="1251"/>
        <item m="1" x="1252"/>
        <item m="1" x="1249"/>
        <item m="1" x="1380"/>
        <item m="1" x="695"/>
        <item m="1" x="500"/>
        <item m="1" x="754"/>
        <item m="1" x="1282"/>
        <item m="1" x="905"/>
        <item m="1" x="211"/>
        <item m="1" x="1491"/>
        <item m="1" x="336"/>
        <item m="1" x="1391"/>
        <item m="1" x="1395"/>
        <item m="1" x="1396"/>
        <item m="1" x="892"/>
        <item m="1" x="1375"/>
        <item m="1" x="1291"/>
        <item m="1" x="356"/>
        <item m="1" x="1468"/>
        <item m="1" x="253"/>
        <item x="158"/>
        <item x="160"/>
        <item m="1" x="1284"/>
        <item x="164"/>
        <item m="1" x="719"/>
        <item m="1" x="811"/>
        <item m="1" x="1268"/>
        <item m="1" x="307"/>
        <item m="1" x="812"/>
        <item m="1" x="260"/>
        <item m="1" x="231"/>
        <item x="194"/>
        <item m="1" x="912"/>
        <item m="1" x="1438"/>
        <item m="1" x="679"/>
        <item m="1" x="595"/>
        <item m="1" x="596"/>
        <item m="1" x="1234"/>
        <item m="1" x="1451"/>
        <item m="1" x="1203"/>
        <item m="1" x="1235"/>
        <item m="1" x="1518"/>
        <item m="1" x="536"/>
        <item m="1" x="1162"/>
        <item m="1" x="1455"/>
        <item m="1" x="1407"/>
        <item m="1" x="232"/>
        <item m="1" x="705"/>
        <item m="1" x="436"/>
        <item m="1" x="437"/>
        <item m="1" x="813"/>
        <item m="1" x="410"/>
        <item m="1" x="1511"/>
        <item m="1" x="1316"/>
        <item m="1" x="248"/>
        <item m="1" x="1302"/>
        <item m="1" x="1440"/>
        <item m="1" x="869"/>
        <item m="1" x="1340"/>
        <item m="1" x="666"/>
        <item m="1" x="335"/>
        <item m="1" x="277"/>
        <item m="1" x="1323"/>
        <item m="1" x="1331"/>
        <item m="1" x="1018"/>
        <item m="1" x="1107"/>
        <item m="1" x="313"/>
        <item m="1" x="1130"/>
        <item m="1" x="1075"/>
        <item m="1" x="712"/>
        <item m="1" x="1498"/>
        <item m="1" x="395"/>
        <item m="1" x="1254"/>
        <item m="1" x="1174"/>
        <item m="1" x="665"/>
        <item m="1" x="565"/>
        <item m="1" x="311"/>
        <item m="1" x="471"/>
        <item m="1" x="487"/>
        <item m="1" x="1304"/>
        <item m="1" x="1325"/>
        <item m="1" x="369"/>
        <item m="1" x="810"/>
        <item m="1" x="1227"/>
        <item m="1" x="820"/>
        <item m="1" x="1133"/>
        <item m="1" x="670"/>
        <item m="1" x="590"/>
        <item m="1" x="973"/>
        <item m="1" x="326"/>
        <item m="1" x="950"/>
        <item m="1" x="943"/>
        <item m="1" x="538"/>
        <item m="1" x="1041"/>
        <item m="1" x="868"/>
        <item m="1" x="368"/>
        <item m="1" x="907"/>
        <item m="1" x="1310"/>
        <item m="1" x="1313"/>
        <item m="1" x="748"/>
        <item m="1" x="255"/>
        <item m="1" x="1105"/>
        <item m="1" x="646"/>
        <item m="1" x="303"/>
        <item m="1" x="760"/>
        <item m="1" x="1527"/>
        <item m="1" x="1334"/>
        <item m="1" x="715"/>
        <item m="1" x="1405"/>
        <item m="1" x="1306"/>
        <item m="1" x="469"/>
        <item m="1" x="1166"/>
        <item m="1" x="879"/>
        <item m="1" x="1267"/>
        <item m="1" x="687"/>
        <item m="1" x="1341"/>
        <item m="1" x="1280"/>
        <item m="1" x="968"/>
        <item m="1" x="1502"/>
        <item m="1" x="1281"/>
        <item m="1" x="700"/>
        <item m="1" x="1199"/>
        <item m="1" x="321"/>
        <item m="1" x="1465"/>
        <item m="1" x="1356"/>
        <item m="1" x="1153"/>
        <item m="1" x="694"/>
        <item m="1" x="483"/>
        <item m="1" x="701"/>
        <item m="1" x="1200"/>
        <item m="1" x="343"/>
        <item m="1" x="1382"/>
        <item m="1" x="1260"/>
        <item m="1" x="793"/>
        <item m="1" x="1069"/>
        <item m="1" x="1366"/>
        <item m="1" x="279"/>
        <item m="1" x="743"/>
        <item m="1" x="1532"/>
        <item m="1" x="1497"/>
        <item m="1" x="1279"/>
        <item m="1" x="935"/>
        <item m="1" x="427"/>
        <item m="1" x="963"/>
        <item m="1" x="1152"/>
        <item m="1" x="217"/>
        <item m="1" x="1175"/>
        <item m="1" x="367"/>
        <item m="1" x="1530"/>
        <item m="1" x="587"/>
        <item m="1" x="841"/>
        <item m="1" x="608"/>
        <item m="1" x="885"/>
        <item m="1" x="678"/>
        <item m="1" x="1271"/>
        <item m="1" x="1100"/>
        <item m="1" x="1370"/>
        <item m="1" x="1513"/>
        <item m="1" x="504"/>
        <item m="1" x="711"/>
        <item m="1" x="444"/>
        <item m="1" x="446"/>
        <item m="1" x="448"/>
        <item m="1" x="766"/>
        <item m="1" x="1080"/>
        <item m="1" x="921"/>
        <item m="1" x="618"/>
        <item m="1" x="1028"/>
        <item m="1" x="449"/>
        <item m="1" x="450"/>
        <item m="1" x="451"/>
        <item m="1" x="652"/>
        <item m="1" x="891"/>
        <item m="1" x="904"/>
        <item m="1" x="1483"/>
        <item m="1" x="1034"/>
        <item m="1" x="1318"/>
        <item m="1" x="414"/>
        <item m="1" x="1512"/>
        <item m="1" x="697"/>
        <item m="1" x="1294"/>
        <item m="1" x="1131"/>
        <item m="1" x="1084"/>
        <item m="1" x="474"/>
        <item m="1" x="1537"/>
        <item m="1" x="1030"/>
        <item m="1" x="318"/>
        <item m="1" x="337"/>
        <item m="1" x="1022"/>
        <item m="1" x="399"/>
        <item m="1" x="1492"/>
        <item m="1" x="707"/>
        <item m="1" x="549"/>
        <item m="1" x="230"/>
        <item m="1" x="246"/>
        <item m="1" x="1482"/>
        <item m="1" x="1068"/>
        <item x="0"/>
        <item x="1"/>
        <item x="2"/>
        <item x="3"/>
        <item x="4"/>
        <item x="5"/>
        <item x="6"/>
        <item x="7"/>
        <item x="9"/>
        <item x="10"/>
        <item m="1" x="470"/>
        <item m="1" x="585"/>
        <item x="13"/>
        <item x="14"/>
        <item x="15"/>
        <item x="16"/>
        <item x="19"/>
        <item x="27"/>
        <item x="29"/>
        <item m="1" x="380"/>
        <item x="32"/>
        <item x="33"/>
        <item x="34"/>
        <item m="1" x="272"/>
        <item m="1" x="503"/>
        <item x="35"/>
        <item x="36"/>
        <item x="37"/>
        <item x="39"/>
        <item x="40"/>
        <item x="41"/>
        <item x="44"/>
        <item x="45"/>
        <item x="46"/>
        <item x="47"/>
        <item x="48"/>
        <item x="49"/>
        <item x="50"/>
        <item x="51"/>
        <item x="52"/>
        <item x="53"/>
        <item m="1" x="112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m="1" x="864"/>
        <item x="68"/>
        <item x="69"/>
        <item x="70"/>
        <item x="71"/>
        <item x="72"/>
        <item x="73"/>
        <item x="74"/>
        <item x="75"/>
        <item m="1" x="890"/>
        <item m="1" x="829"/>
        <item m="1" x="750"/>
        <item m="1" x="383"/>
        <item m="1" x="398"/>
        <item x="93"/>
        <item x="94"/>
        <item x="95"/>
        <item x="96"/>
        <item x="99"/>
        <item x="100"/>
        <item x="102"/>
        <item x="104"/>
        <item x="106"/>
        <item x="107"/>
        <item m="1" x="1063"/>
        <item x="109"/>
        <item x="110"/>
        <item x="111"/>
        <item x="112"/>
        <item x="113"/>
        <item x="114"/>
        <item x="115"/>
        <item x="117"/>
        <item x="119"/>
        <item x="120"/>
        <item m="1" x="634"/>
        <item x="122"/>
        <item m="1" x="1452"/>
        <item x="124"/>
        <item x="126"/>
        <item x="127"/>
        <item x="129"/>
        <item x="130"/>
        <item x="131"/>
        <item x="136"/>
        <item x="137"/>
        <item x="138"/>
        <item x="153"/>
        <item x="142"/>
        <item x="143"/>
        <item m="1" x="871"/>
        <item x="154"/>
        <item x="145"/>
        <item x="146"/>
        <item x="147"/>
        <item x="155"/>
        <item x="148"/>
        <item x="149"/>
        <item x="150"/>
        <item x="151"/>
        <item x="152"/>
        <item x="157"/>
        <item x="161"/>
        <item x="162"/>
        <item x="165"/>
        <item x="167"/>
        <item x="168"/>
        <item x="169"/>
        <item x="170"/>
        <item m="1" x="956"/>
        <item x="173"/>
        <item x="174"/>
        <item x="175"/>
        <item x="176"/>
        <item x="177"/>
        <item x="178"/>
        <item x="179"/>
        <item m="1" x="887"/>
        <item x="180"/>
        <item x="182"/>
        <item x="183"/>
        <item m="1" x="1241"/>
        <item x="185"/>
        <item x="186"/>
        <item m="1" x="859"/>
        <item x="188"/>
        <item x="192"/>
        <item m="1" x="1240"/>
        <item x="195"/>
        <item m="1" x="1421"/>
        <item m="1" x="340"/>
        <item m="1" x="409"/>
        <item m="1" x="1333"/>
        <item m="1" x="1283"/>
        <item m="1" x="541"/>
        <item x="198"/>
        <item x="199"/>
        <item x="200"/>
        <item x="201"/>
        <item x="202"/>
        <item x="203"/>
        <item x="204"/>
        <item x="205"/>
        <item x="206"/>
        <item x="38"/>
        <item x="54"/>
        <item x="76"/>
        <item x="77"/>
        <item x="78"/>
        <item x="79"/>
        <item x="80"/>
        <item x="81"/>
        <item x="82"/>
        <item x="84"/>
        <item x="85"/>
        <item x="86"/>
        <item x="87"/>
        <item x="88"/>
        <item x="89"/>
        <item x="90"/>
        <item x="91"/>
        <item x="92"/>
        <item x="101"/>
        <item x="105"/>
        <item x="108"/>
        <item x="118"/>
        <item x="121"/>
        <item x="123"/>
        <item x="128"/>
        <item x="132"/>
        <item x="144"/>
        <item x="171"/>
        <item x="187"/>
        <item x="189"/>
        <item x="190"/>
        <item x="191"/>
        <item x="193"/>
        <item x="196"/>
        <item x="197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5">
    <field x="0"/>
    <field x="1"/>
    <field x="2"/>
    <field x="3"/>
    <field x="4"/>
  </rowFields>
  <rowItems count="286">
    <i>
      <x v="3"/>
      <x v="1"/>
      <x v="68"/>
      <x v="68"/>
      <x v="1411"/>
    </i>
    <i t="default" r="1">
      <x v="1"/>
    </i>
    <i r="1">
      <x v="2"/>
      <x v="40"/>
      <x v="97"/>
      <x v="1518"/>
    </i>
    <i r="3">
      <x v="98"/>
      <x v="1519"/>
    </i>
    <i r="3">
      <x v="99"/>
      <x v="1520"/>
    </i>
    <i r="3">
      <x v="100"/>
      <x v="1521"/>
    </i>
    <i r="3">
      <x v="101"/>
      <x v="1522"/>
    </i>
    <i r="3">
      <x v="108"/>
      <x v="1526"/>
    </i>
    <i r="3">
      <x v="109"/>
      <x v="1527"/>
    </i>
    <i r="3">
      <x v="110"/>
      <x v="1528"/>
    </i>
    <i r="2">
      <x v="41"/>
      <x v="102"/>
      <x v="1523"/>
    </i>
    <i r="3">
      <x v="103"/>
      <x v="1524"/>
    </i>
    <i r="3">
      <x v="104"/>
      <x v="218"/>
    </i>
    <i r="3">
      <x v="105"/>
      <x v="1525"/>
    </i>
    <i r="3">
      <x v="111"/>
      <x v="1529"/>
    </i>
    <i r="3">
      <x v="112"/>
      <x v="1530"/>
    </i>
    <i r="3">
      <x v="113"/>
      <x v="1531"/>
    </i>
    <i r="3">
      <x v="114"/>
      <x v="1532"/>
    </i>
    <i t="default" r="1">
      <x v="2"/>
    </i>
    <i r="1">
      <x v="5"/>
      <x v="6"/>
      <x v="286"/>
      <x v="1413"/>
    </i>
    <i r="3">
      <x v="288"/>
      <x v="1414"/>
    </i>
    <i r="3">
      <x v="299"/>
      <x v="1417"/>
    </i>
    <i r="3">
      <x v="301"/>
      <x v="1418"/>
    </i>
    <i r="2">
      <x v="26"/>
      <x v="294"/>
      <x v="1415"/>
    </i>
    <i r="3">
      <x v="296"/>
      <x v="1416"/>
    </i>
    <i r="2">
      <x v="107"/>
      <x v="304"/>
      <x v="1419"/>
    </i>
    <i r="3">
      <x v="306"/>
      <x v="1420"/>
    </i>
    <i t="default" r="1">
      <x v="5"/>
    </i>
    <i r="1">
      <x v="6"/>
      <x/>
      <x v="187"/>
      <x v="1396"/>
    </i>
    <i r="3">
      <x v="189"/>
      <x v="1397"/>
    </i>
    <i r="3">
      <x v="195"/>
      <x v="1517"/>
    </i>
    <i r="3">
      <x v="197"/>
      <x v="1399"/>
    </i>
    <i r="2">
      <x v="3"/>
      <x v="205"/>
      <x v="1400"/>
    </i>
    <i r="3">
      <x v="207"/>
      <x v="1401"/>
    </i>
    <i r="3">
      <x v="217"/>
      <x v="1403"/>
    </i>
    <i r="3">
      <x v="219"/>
      <x v="1404"/>
    </i>
    <i r="2">
      <x v="37"/>
      <x v="215"/>
      <x v="1402"/>
    </i>
    <i t="default" r="1">
      <x v="6"/>
    </i>
    <i r="1">
      <x v="9"/>
      <x v="22"/>
      <x v="251"/>
      <x v="1410"/>
    </i>
    <i r="2">
      <x v="29"/>
      <x v="235"/>
      <x v="1405"/>
    </i>
    <i r="3">
      <x v="236"/>
      <x v="1406"/>
    </i>
    <i r="3">
      <x v="237"/>
      <x v="1407"/>
    </i>
    <i r="2">
      <x v="36"/>
      <x v="239"/>
      <x v="1408"/>
    </i>
    <i r="3">
      <x v="243"/>
      <x v="1409"/>
    </i>
    <i t="default" r="1">
      <x v="9"/>
    </i>
    <i t="default">
      <x v="3"/>
    </i>
    <i>
      <x v="4"/>
      <x v="1"/>
      <x v="5"/>
      <x v="321"/>
      <x v="1377"/>
    </i>
    <i r="3">
      <x v="322"/>
      <x v="1378"/>
    </i>
    <i r="3">
      <x v="323"/>
      <x v="1379"/>
    </i>
    <i r="2">
      <x v="14"/>
      <x v="326"/>
      <x v="1382"/>
    </i>
    <i r="3">
      <x v="327"/>
      <x v="1383"/>
    </i>
    <i r="3">
      <x v="328"/>
      <x v="1384"/>
    </i>
    <i r="3">
      <x v="329"/>
      <x v="1385"/>
    </i>
    <i r="3">
      <x v="330"/>
      <x v="1386"/>
    </i>
    <i r="3">
      <x v="331"/>
      <x v="1387"/>
    </i>
    <i r="3">
      <x v="1693"/>
      <x v="1516"/>
    </i>
    <i t="default" r="1">
      <x v="1"/>
    </i>
    <i r="1">
      <x v="3"/>
      <x v="151"/>
      <x v="410"/>
      <x v="1389"/>
    </i>
    <i r="3">
      <x v="411"/>
      <x v="1390"/>
    </i>
    <i r="3">
      <x v="412"/>
      <x v="1391"/>
    </i>
    <i r="3">
      <x v="413"/>
      <x v="1392"/>
    </i>
    <i r="3">
      <x v="414"/>
      <x v="1393"/>
    </i>
    <i r="3">
      <x v="415"/>
      <x v="1394"/>
    </i>
    <i t="default" r="1">
      <x v="3"/>
    </i>
    <i r="1">
      <x v="4"/>
      <x v="16"/>
      <x v="353"/>
      <x v="1395"/>
    </i>
    <i t="default" r="1">
      <x v="4"/>
    </i>
    <i r="1">
      <x v="5"/>
      <x v="107"/>
      <x v="416"/>
      <x v="472"/>
    </i>
    <i r="3">
      <x v="417"/>
      <x v="106"/>
    </i>
    <i r="3">
      <x v="418"/>
      <x v="1388"/>
    </i>
    <i r="3">
      <x v="1694"/>
      <x v="472"/>
    </i>
    <i t="default" r="1">
      <x v="5"/>
    </i>
    <i r="1">
      <x v="6"/>
      <x v="3"/>
      <x v="356"/>
      <x v="1359"/>
    </i>
    <i r="3">
      <x v="357"/>
      <x v="1360"/>
    </i>
    <i r="3">
      <x v="358"/>
      <x v="1361"/>
    </i>
    <i r="3">
      <x v="359"/>
      <x v="1362"/>
    </i>
    <i r="3">
      <x v="360"/>
      <x v="1363"/>
    </i>
    <i r="3">
      <x v="361"/>
      <x v="1364"/>
    </i>
    <i r="3">
      <x v="362"/>
      <x v="1364"/>
    </i>
    <i r="3">
      <x v="363"/>
      <x v="441"/>
    </i>
    <i r="3">
      <x v="364"/>
      <x v="441"/>
    </i>
    <i r="3">
      <x v="369"/>
      <x v="1366"/>
    </i>
    <i r="3">
      <x v="370"/>
      <x v="1366"/>
    </i>
    <i r="2">
      <x v="18"/>
      <x v="365"/>
      <x v="1365"/>
    </i>
    <i r="3">
      <x v="366"/>
      <x v="1365"/>
    </i>
    <i r="3">
      <x v="367"/>
      <x v="1365"/>
    </i>
    <i r="3">
      <x v="368"/>
      <x v="1365"/>
    </i>
    <i r="3">
      <x v="373"/>
      <x v="444"/>
    </i>
    <i r="3">
      <x v="374"/>
      <x v="445"/>
    </i>
    <i r="3">
      <x v="375"/>
      <x v="1369"/>
    </i>
    <i r="3">
      <x v="376"/>
      <x v="1370"/>
    </i>
    <i r="3">
      <x v="377"/>
      <x v="1371"/>
    </i>
    <i r="3">
      <x v="378"/>
      <x v="1372"/>
    </i>
    <i r="3">
      <x v="379"/>
      <x v="450"/>
    </i>
    <i r="3">
      <x v="380"/>
      <x v="451"/>
    </i>
    <i r="3">
      <x v="381"/>
      <x v="1373"/>
    </i>
    <i r="3">
      <x v="382"/>
      <x v="453"/>
    </i>
    <i r="3">
      <x v="383"/>
      <x v="454"/>
    </i>
    <i r="3">
      <x v="384"/>
      <x v="454"/>
    </i>
    <i r="2">
      <x v="54"/>
      <x v="354"/>
      <x v="1357"/>
    </i>
    <i r="3">
      <x v="355"/>
      <x v="1358"/>
    </i>
    <i t="default" r="1">
      <x v="6"/>
    </i>
    <i r="1">
      <x v="9"/>
      <x v="9"/>
      <x v="394"/>
      <x v="92"/>
    </i>
    <i r="3">
      <x v="395"/>
      <x v="462"/>
    </i>
    <i r="3">
      <x v="396"/>
      <x v="463"/>
    </i>
    <i r="3">
      <x v="397"/>
      <x v="93"/>
    </i>
    <i r="2">
      <x v="36"/>
      <x v="398"/>
      <x v="1374"/>
    </i>
    <i r="3">
      <x v="400"/>
      <x v="465"/>
    </i>
    <i r="3">
      <x v="401"/>
      <x v="465"/>
    </i>
    <i r="3">
      <x v="402"/>
      <x v="1375"/>
    </i>
    <i r="3">
      <x v="403"/>
      <x v="1375"/>
    </i>
    <i r="3">
      <x v="404"/>
      <x v="109"/>
    </i>
    <i r="3">
      <x v="405"/>
      <x v="109"/>
    </i>
    <i r="3">
      <x v="408"/>
      <x v="111"/>
    </i>
    <i r="3">
      <x v="409"/>
      <x v="111"/>
    </i>
    <i t="default" r="1">
      <x v="9"/>
    </i>
    <i t="default">
      <x v="4"/>
    </i>
    <i>
      <x v="5"/>
      <x/>
      <x v="12"/>
      <x v="582"/>
      <x v="1453"/>
    </i>
    <i r="3">
      <x v="583"/>
      <x v="1453"/>
    </i>
    <i r="3">
      <x v="584"/>
      <x v="1454"/>
    </i>
    <i r="3">
      <x v="585"/>
      <x v="1454"/>
    </i>
    <i t="default" r="1">
      <x/>
    </i>
    <i r="1">
      <x v="1"/>
      <x v="15"/>
      <x v="426"/>
      <x v="1441"/>
    </i>
    <i r="3">
      <x v="427"/>
      <x v="1441"/>
    </i>
    <i r="3">
      <x v="428"/>
      <x v="1442"/>
    </i>
    <i r="3">
      <x v="429"/>
      <x v="1443"/>
    </i>
    <i t="default" r="1">
      <x v="1"/>
    </i>
    <i r="1">
      <x v="4"/>
      <x v="17"/>
      <x v="472"/>
      <x v="1448"/>
    </i>
    <i r="2">
      <x v="20"/>
      <x v="456"/>
      <x v="1445"/>
    </i>
    <i r="3">
      <x v="457"/>
      <x v="1446"/>
    </i>
    <i r="3">
      <x v="459"/>
      <x v="1538"/>
    </i>
    <i t="default" r="1">
      <x v="4"/>
    </i>
    <i r="1">
      <x v="5"/>
      <x v="26"/>
      <x v="613"/>
      <x v="52"/>
    </i>
    <i r="3">
      <x v="614"/>
      <x v="52"/>
    </i>
    <i r="3">
      <x v="615"/>
      <x v="1444"/>
    </i>
    <i r="3">
      <x v="616"/>
      <x v="1444"/>
    </i>
    <i r="2">
      <x v="107"/>
      <x v="617"/>
      <x v="1537"/>
    </i>
    <i r="3">
      <x v="618"/>
      <x v="1537"/>
    </i>
    <i t="default" r="1">
      <x v="5"/>
    </i>
    <i r="1">
      <x v="6"/>
      <x v="3"/>
      <x v="474"/>
      <x v="1533"/>
    </i>
    <i r="3">
      <x v="481"/>
      <x v="1429"/>
    </i>
    <i r="3">
      <x v="482"/>
      <x v="1429"/>
    </i>
    <i r="2">
      <x v="4"/>
      <x v="475"/>
      <x v="1426"/>
    </i>
    <i r="3">
      <x v="476"/>
      <x v="1426"/>
    </i>
    <i r="3">
      <x v="477"/>
      <x v="1427"/>
    </i>
    <i r="3">
      <x v="478"/>
      <x v="1428"/>
    </i>
    <i r="3">
      <x v="479"/>
      <x v="1428"/>
    </i>
    <i r="3">
      <x v="484"/>
      <x v="28"/>
    </i>
    <i r="3">
      <x v="485"/>
      <x v="516"/>
    </i>
    <i r="3">
      <x v="486"/>
      <x v="1430"/>
    </i>
    <i r="3">
      <x v="487"/>
      <x v="1430"/>
    </i>
    <i r="3">
      <x v="489"/>
      <x v="1431"/>
    </i>
    <i r="3">
      <x v="490"/>
      <x v="1431"/>
    </i>
    <i r="3">
      <x v="503"/>
      <x v="1434"/>
    </i>
    <i r="3">
      <x v="1695"/>
      <x v="1534"/>
    </i>
    <i r="3">
      <x v="1696"/>
      <x v="1534"/>
    </i>
    <i r="2">
      <x v="21"/>
      <x v="504"/>
      <x v="1434"/>
    </i>
    <i r="2">
      <x v="27"/>
      <x v="495"/>
      <x v="1433"/>
    </i>
    <i r="3">
      <x v="496"/>
      <x v="1433"/>
    </i>
    <i r="3">
      <x v="497"/>
      <x v="1535"/>
    </i>
    <i r="3">
      <x v="498"/>
      <x v="1535"/>
    </i>
    <i r="2">
      <x v="45"/>
      <x v="491"/>
      <x v="1432"/>
    </i>
    <i r="3">
      <x v="492"/>
      <x v="1432"/>
    </i>
    <i r="3">
      <x v="493"/>
      <x v="58"/>
    </i>
    <i r="3">
      <x v="494"/>
      <x v="58"/>
    </i>
    <i t="default" r="1">
      <x v="6"/>
    </i>
    <i r="1">
      <x v="8"/>
      <x v="2"/>
      <x v="510"/>
      <x v="1539"/>
    </i>
    <i r="2">
      <x v="31"/>
      <x v="518"/>
      <x v="80"/>
    </i>
    <i r="3">
      <x v="519"/>
      <x v="80"/>
    </i>
    <i r="3">
      <x v="522"/>
      <x v="1452"/>
    </i>
    <i r="3">
      <x v="523"/>
      <x v="1452"/>
    </i>
    <i r="3">
      <x v="1697"/>
      <x v="1540"/>
    </i>
    <i r="3">
      <x v="1698"/>
      <x v="1540"/>
    </i>
    <i r="2">
      <x v="33"/>
      <x v="520"/>
      <x v="1451"/>
    </i>
    <i r="3">
      <x v="521"/>
      <x v="1451"/>
    </i>
    <i r="2">
      <x v="35"/>
      <x v="517"/>
      <x v="1450"/>
    </i>
    <i t="default" r="1">
      <x v="8"/>
    </i>
    <i r="1">
      <x v="9"/>
      <x v="7"/>
      <x v="532"/>
      <x v="1437"/>
    </i>
    <i r="3">
      <x v="533"/>
      <x v="1437"/>
    </i>
    <i r="2">
      <x v="34"/>
      <x v="524"/>
      <x v="1435"/>
    </i>
    <i r="3">
      <x v="525"/>
      <x v="1435"/>
    </i>
    <i r="3">
      <x v="526"/>
      <x v="1536"/>
    </i>
    <i r="3">
      <x v="527"/>
      <x v="1536"/>
    </i>
    <i r="2">
      <x v="36"/>
      <x v="572"/>
      <x v="1438"/>
    </i>
    <i r="3">
      <x v="573"/>
      <x v="1438"/>
    </i>
    <i r="3">
      <x v="574"/>
      <x v="1439"/>
    </i>
    <i r="3">
      <x v="575"/>
      <x v="1440"/>
    </i>
    <i t="default" r="1">
      <x v="9"/>
    </i>
    <i t="default">
      <x v="5"/>
    </i>
    <i>
      <x v="8"/>
      <x v="1"/>
      <x v="8"/>
      <x v="1685"/>
      <x v="1470"/>
    </i>
    <i r="3">
      <x v="1686"/>
      <x v="1471"/>
    </i>
    <i r="3">
      <x v="1687"/>
      <x v="1472"/>
    </i>
    <i r="2">
      <x v="84"/>
      <x v="842"/>
      <x v="780"/>
    </i>
    <i r="3">
      <x v="845"/>
      <x v="1458"/>
    </i>
    <i r="3">
      <x v="849"/>
      <x v="787"/>
    </i>
    <i r="3">
      <x v="852"/>
      <x v="1542"/>
    </i>
    <i r="3">
      <x v="855"/>
      <x v="1465"/>
    </i>
    <i r="3">
      <x v="856"/>
      <x v="1466"/>
    </i>
    <i r="3">
      <x v="859"/>
      <x v="1469"/>
    </i>
    <i r="2">
      <x v="176"/>
      <x v="843"/>
      <x v="1456"/>
    </i>
    <i r="3">
      <x v="844"/>
      <x v="1457"/>
    </i>
    <i r="3">
      <x v="850"/>
      <x v="1460"/>
    </i>
    <i r="3">
      <x v="851"/>
      <x v="1461"/>
    </i>
    <i r="3">
      <x v="858"/>
      <x v="1468"/>
    </i>
    <i r="2">
      <x v="177"/>
      <x v="847"/>
      <x v="785"/>
    </i>
    <i r="3">
      <x v="848"/>
      <x v="786"/>
    </i>
    <i r="3">
      <x v="854"/>
      <x v="1464"/>
    </i>
    <i t="default" r="1">
      <x v="1"/>
    </i>
    <i r="1">
      <x v="5"/>
      <x v="106"/>
      <x v="846"/>
      <x v="1459"/>
    </i>
    <i r="3">
      <x v="853"/>
      <x v="1463"/>
    </i>
    <i r="3">
      <x v="857"/>
      <x v="1467"/>
    </i>
    <i t="default" r="1">
      <x v="5"/>
    </i>
    <i t="default">
      <x v="8"/>
    </i>
    <i>
      <x v="10"/>
      <x v="2"/>
      <x v="136"/>
      <x v="1012"/>
      <x v="1514"/>
    </i>
    <i t="default" r="1">
      <x v="2"/>
    </i>
    <i r="1">
      <x v="4"/>
      <x v="32"/>
      <x v="1024"/>
      <x v="1513"/>
    </i>
    <i r="3">
      <x v="1029"/>
      <x v="1513"/>
    </i>
    <i t="default" r="1">
      <x v="4"/>
    </i>
    <i r="1">
      <x v="6"/>
      <x/>
      <x v="1049"/>
      <x v="1507"/>
    </i>
    <i r="2">
      <x v="3"/>
      <x v="1055"/>
      <x v="1508"/>
    </i>
    <i r="3">
      <x v="1061"/>
      <x v="1509"/>
    </i>
    <i r="2">
      <x v="21"/>
      <x v="1700"/>
      <x v="1510"/>
    </i>
    <i r="2">
      <x v="141"/>
      <x v="1701"/>
      <x v="1511"/>
    </i>
    <i t="default" r="1">
      <x v="6"/>
    </i>
    <i r="1">
      <x v="9"/>
      <x v="142"/>
      <x v="1702"/>
      <x v="1512"/>
    </i>
    <i t="default" r="1">
      <x v="9"/>
    </i>
    <i t="default">
      <x v="10"/>
    </i>
    <i>
      <x v="11"/>
      <x v="6"/>
      <x v="4"/>
      <x v="1245"/>
      <x v="1515"/>
    </i>
    <i t="default" r="1">
      <x v="6"/>
    </i>
    <i t="default">
      <x v="11"/>
    </i>
    <i>
      <x v="14"/>
      <x v="1"/>
      <x v="67"/>
      <x v="1398"/>
      <x v="1491"/>
    </i>
    <i t="default" r="1">
      <x v="1"/>
    </i>
    <i r="1">
      <x v="3"/>
      <x v="11"/>
      <x v="1506"/>
      <x v="1494"/>
    </i>
    <i r="3">
      <x v="1519"/>
      <x v="1495"/>
    </i>
    <i t="default" r="1">
      <x v="3"/>
    </i>
    <i r="1">
      <x v="5"/>
      <x v="6"/>
      <x v="1544"/>
      <x v="73"/>
    </i>
    <i r="2">
      <x v="24"/>
      <x v="1543"/>
      <x v="1492"/>
    </i>
    <i t="default" r="1">
      <x v="5"/>
    </i>
    <i r="1">
      <x v="6"/>
      <x v="4"/>
      <x v="1434"/>
      <x/>
    </i>
    <i r="3">
      <x v="1435"/>
      <x v="1473"/>
    </i>
    <i r="3">
      <x v="1437"/>
      <x v="1180"/>
    </i>
    <i r="3">
      <x v="1438"/>
      <x v="15"/>
    </i>
    <i r="3">
      <x v="1439"/>
      <x v="1181"/>
    </i>
    <i r="3">
      <x v="1441"/>
      <x v="1474"/>
    </i>
    <i r="3">
      <x v="1442"/>
      <x v="1475"/>
    </i>
    <i r="3">
      <x v="1444"/>
      <x v="19"/>
    </i>
    <i r="3">
      <x v="1445"/>
      <x v="1183"/>
    </i>
    <i r="3">
      <x v="1446"/>
      <x v="1476"/>
    </i>
    <i r="3">
      <x v="1448"/>
      <x v="23"/>
    </i>
    <i r="3">
      <x v="1449"/>
      <x v="1477"/>
    </i>
    <i t="default" r="1">
      <x v="6"/>
    </i>
    <i r="1">
      <x v="8"/>
      <x v="30"/>
      <x v="1459"/>
      <x v="1498"/>
    </i>
    <i r="3">
      <x v="1461"/>
      <x v="1548"/>
    </i>
    <i r="2">
      <x v="31"/>
      <x v="1452"/>
      <x v="1497"/>
    </i>
    <i r="3">
      <x v="1453"/>
      <x v="1497"/>
    </i>
    <i r="3">
      <x v="1455"/>
      <x v="1545"/>
    </i>
    <i r="3">
      <x v="1456"/>
      <x v="1546"/>
    </i>
    <i r="3">
      <x v="1457"/>
      <x v="1547"/>
    </i>
    <i r="3">
      <x v="1465"/>
      <x v="1549"/>
    </i>
    <i r="3">
      <x v="1466"/>
      <x v="1550"/>
    </i>
    <i r="3">
      <x v="1699"/>
      <x v="1500"/>
    </i>
    <i r="2">
      <x v="169"/>
      <x v="1450"/>
      <x v="1544"/>
    </i>
    <i r="2">
      <x v="170"/>
      <x v="1462"/>
      <x v="1191"/>
    </i>
    <i t="default" r="1">
      <x v="8"/>
    </i>
    <i r="1">
      <x v="9"/>
      <x v="23"/>
      <x v="1492"/>
      <x v="1484"/>
    </i>
    <i r="3">
      <x v="1503"/>
      <x v="1490"/>
    </i>
    <i r="3">
      <x v="1504"/>
      <x v="103"/>
    </i>
    <i r="3">
      <x v="1505"/>
      <x v="103"/>
    </i>
    <i r="2">
      <x v="28"/>
      <x v="1477"/>
      <x v="1480"/>
    </i>
    <i r="3">
      <x v="1481"/>
      <x v="16"/>
    </i>
    <i r="2">
      <x v="36"/>
      <x v="1496"/>
      <x v="1485"/>
    </i>
    <i r="3">
      <x v="1497"/>
      <x v="1486"/>
    </i>
    <i r="3">
      <x v="1498"/>
      <x v="1487"/>
    </i>
    <i r="3">
      <x v="1499"/>
      <x v="1487"/>
    </i>
    <i r="3">
      <x v="1500"/>
      <x v="1488"/>
    </i>
    <i r="2">
      <x v="38"/>
      <x v="1483"/>
      <x v="1482"/>
    </i>
    <i r="2">
      <x v="39"/>
      <x v="1470"/>
      <x v="1478"/>
    </i>
    <i r="3">
      <x v="1475"/>
      <x v="1479"/>
    </i>
    <i r="3">
      <x v="1478"/>
      <x v="1543"/>
    </i>
    <i r="3">
      <x v="1484"/>
      <x v="1483"/>
    </i>
    <i t="default" r="1">
      <x v="9"/>
    </i>
    <i t="default">
      <x v="14"/>
    </i>
    <i>
      <x v="16"/>
      <x v="7"/>
      <x v="13"/>
      <x v="1675"/>
      <x v="113"/>
    </i>
    <i r="3">
      <x v="1677"/>
      <x v="114"/>
    </i>
    <i t="default" r="1">
      <x v="7"/>
    </i>
    <i t="default">
      <x v="16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First Preferences" fld="5" baseField="0" baseItem="0"/>
    <dataField name="Total Preferences" fld="6" baseField="0" baseItem="0"/>
    <dataField name="Total Offers" fld="7" baseField="0" baseItem="0"/>
    <dataField name="Final Offers" fld="8" baseField="0" baseItem="0"/>
    <dataField name="Acceptances" fld="9" baseField="0" baseItem="0"/>
    <dataField name="Enrolments" fld="10" baseField="0" baseItem="0"/>
    <dataField name="Female Enrolments" fld="11" baseField="0" baseItem="0"/>
  </dataFields>
  <formats count="202">
    <format dxfId="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">
      <pivotArea field="0" type="button" dataOnly="0" labelOnly="1" outline="0" axis="axisRow" fieldPosition="0"/>
    </format>
    <format dxfId="5">
      <pivotArea field="1" type="button" dataOnly="0" labelOnly="1" outline="0" axis="axisRow" fieldPosition="1"/>
    </format>
    <format dxfId="6">
      <pivotArea field="2" type="button" dataOnly="0" labelOnly="1" outline="0" axis="axisRow" fieldPosition="2"/>
    </format>
    <format dxfId="7">
      <pivotArea field="3" type="button" dataOnly="0" labelOnly="1" outline="0" axis="axisRow" fieldPosition="3"/>
    </format>
    <format dxfId="8">
      <pivotArea field="4" type="button" dataOnly="0" labelOnly="1" outline="0" axis="axisRow" fieldPosition="4"/>
    </format>
    <format dxfId="9">
      <pivotArea field="0" type="button" dataOnly="0" labelOnly="1" outline="0" axis="axisRow" fieldPosition="0"/>
    </format>
    <format dxfId="10">
      <pivotArea field="1" type="button" dataOnly="0" labelOnly="1" outline="0" axis="axisRow" fieldPosition="1"/>
    </format>
    <format dxfId="11">
      <pivotArea field="2" type="button" dataOnly="0" labelOnly="1" outline="0" axis="axisRow" fieldPosition="2"/>
    </format>
    <format dxfId="12">
      <pivotArea field="3" type="button" dataOnly="0" labelOnly="1" outline="0" axis="axisRow" fieldPosition="3"/>
    </format>
    <format dxfId="13">
      <pivotArea field="4" type="button" dataOnly="0" labelOnly="1" outline="0" axis="axisRow" fieldPosition="4"/>
    </format>
    <format dxfId="1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5">
      <pivotArea field="0" type="button" dataOnly="0" labelOnly="1" outline="0" axis="axisRow" fieldPosition="0"/>
    </format>
    <format dxfId="16">
      <pivotArea field="1" type="button" dataOnly="0" labelOnly="1" outline="0" axis="axisRow" fieldPosition="1"/>
    </format>
    <format dxfId="17">
      <pivotArea field="2" type="button" dataOnly="0" labelOnly="1" outline="0" axis="axisRow" fieldPosition="2"/>
    </format>
    <format dxfId="18">
      <pivotArea field="3" type="button" dataOnly="0" labelOnly="1" outline="0" axis="axisRow" fieldPosition="3"/>
    </format>
    <format dxfId="19">
      <pivotArea field="4" type="button" dataOnly="0" labelOnly="1" outline="0" axis="axisRow" fieldPosition="4"/>
    </format>
    <format dxfId="2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1">
      <pivotArea dataOnly="0" outline="0" fieldPosition="0">
        <references count="1">
          <reference field="0" count="0" defaultSubtotal="1"/>
        </references>
      </pivotArea>
    </format>
    <format dxfId="22">
      <pivotArea dataOnly="0" outline="0" fieldPosition="0">
        <references count="1">
          <reference field="0" count="0" defaultSubtotal="1"/>
        </references>
      </pivotArea>
    </format>
    <format dxfId="23">
      <pivotArea outline="0" fieldPosition="0">
        <references count="2">
          <reference field="0" count="1" selected="0">
            <x v="3"/>
          </reference>
          <reference field="1" count="1" selected="0" defaultSubtotal="1">
            <x v="5"/>
          </reference>
        </references>
      </pivotArea>
    </format>
    <format dxfId="24">
      <pivotArea dataOnly="0" labelOnly="1" outline="0" fieldPosition="0">
        <references count="2">
          <reference field="0" count="1" selected="0">
            <x v="3"/>
          </reference>
          <reference field="1" count="1" defaultSubtotal="1">
            <x v="5"/>
          </reference>
        </references>
      </pivotArea>
    </format>
    <format dxfId="25">
      <pivotArea outline="0" fieldPosition="0">
        <references count="2">
          <reference field="0" count="1" selected="0">
            <x v="3"/>
          </reference>
          <reference field="1" count="1" selected="0" defaultSubtotal="1">
            <x v="5"/>
          </reference>
        </references>
      </pivotArea>
    </format>
    <format dxfId="26">
      <pivotArea dataOnly="0" labelOnly="1" outline="0" fieldPosition="0">
        <references count="2">
          <reference field="0" count="1" selected="0">
            <x v="3"/>
          </reference>
          <reference field="1" count="1" defaultSubtotal="1">
            <x v="5"/>
          </reference>
        </references>
      </pivotArea>
    </format>
    <format dxfId="27">
      <pivotArea outline="0" fieldPosition="0">
        <references count="2">
          <reference field="0" count="1" selected="0">
            <x v="3"/>
          </reference>
          <reference field="1" count="1" selected="0" defaultSubtotal="1">
            <x v="6"/>
          </reference>
        </references>
      </pivotArea>
    </format>
    <format dxfId="28">
      <pivotArea dataOnly="0" labelOnly="1" outline="0" fieldPosition="0">
        <references count="2">
          <reference field="0" count="1" selected="0">
            <x v="3"/>
          </reference>
          <reference field="1" count="1" defaultSubtotal="1">
            <x v="6"/>
          </reference>
        </references>
      </pivotArea>
    </format>
    <format dxfId="29">
      <pivotArea outline="0" fieldPosition="0">
        <references count="2">
          <reference field="0" count="1" selected="0">
            <x v="3"/>
          </reference>
          <reference field="1" count="1" selected="0" defaultSubtotal="1">
            <x v="6"/>
          </reference>
        </references>
      </pivotArea>
    </format>
    <format dxfId="30">
      <pivotArea dataOnly="0" labelOnly="1" outline="0" fieldPosition="0">
        <references count="2">
          <reference field="0" count="1" selected="0">
            <x v="3"/>
          </reference>
          <reference field="1" count="1" defaultSubtotal="1">
            <x v="6"/>
          </reference>
        </references>
      </pivotArea>
    </format>
    <format dxfId="31">
      <pivotArea outline="0" fieldPosition="0">
        <references count="2">
          <reference field="0" count="1" selected="0">
            <x v="3"/>
          </reference>
          <reference field="1" count="1" selected="0" defaultSubtotal="1">
            <x v="9"/>
          </reference>
        </references>
      </pivotArea>
    </format>
    <format dxfId="32">
      <pivotArea dataOnly="0" labelOnly="1" outline="0" fieldPosition="0">
        <references count="2">
          <reference field="0" count="1" selected="0">
            <x v="3"/>
          </reference>
          <reference field="1" count="1" defaultSubtotal="1">
            <x v="9"/>
          </reference>
        </references>
      </pivotArea>
    </format>
    <format dxfId="33">
      <pivotArea outline="0" fieldPosition="0">
        <references count="2">
          <reference field="0" count="1" selected="0">
            <x v="3"/>
          </reference>
          <reference field="1" count="1" selected="0" defaultSubtotal="1">
            <x v="9"/>
          </reference>
        </references>
      </pivotArea>
    </format>
    <format dxfId="34">
      <pivotArea dataOnly="0" labelOnly="1" outline="0" fieldPosition="0">
        <references count="2">
          <reference field="0" count="1" selected="0">
            <x v="3"/>
          </reference>
          <reference field="1" count="1" defaultSubtotal="1">
            <x v="9"/>
          </reference>
        </references>
      </pivotArea>
    </format>
    <format dxfId="35">
      <pivotArea outline="0" fieldPosition="0">
        <references count="2">
          <reference field="0" count="1" selected="0">
            <x v="4"/>
          </reference>
          <reference field="1" count="1" selected="0" defaultSubtotal="1">
            <x v="1"/>
          </reference>
        </references>
      </pivotArea>
    </format>
    <format dxfId="36">
      <pivotArea dataOnly="0" labelOnly="1" outline="0" fieldPosition="0">
        <references count="2">
          <reference field="0" count="1" selected="0">
            <x v="4"/>
          </reference>
          <reference field="1" count="1" defaultSubtotal="1">
            <x v="1"/>
          </reference>
        </references>
      </pivotArea>
    </format>
    <format dxfId="37">
      <pivotArea outline="0" fieldPosition="0">
        <references count="2">
          <reference field="0" count="1" selected="0">
            <x v="4"/>
          </reference>
          <reference field="1" count="1" selected="0" defaultSubtotal="1">
            <x v="1"/>
          </reference>
        </references>
      </pivotArea>
    </format>
    <format dxfId="38">
      <pivotArea dataOnly="0" labelOnly="1" outline="0" fieldPosition="0">
        <references count="2">
          <reference field="0" count="1" selected="0">
            <x v="4"/>
          </reference>
          <reference field="1" count="1" defaultSubtotal="1">
            <x v="1"/>
          </reference>
        </references>
      </pivotArea>
    </format>
    <format dxfId="39">
      <pivotArea outline="0" fieldPosition="0">
        <references count="2">
          <reference field="0" count="1" selected="0">
            <x v="4"/>
          </reference>
          <reference field="1" count="1" selected="0" defaultSubtotal="1">
            <x v="3"/>
          </reference>
        </references>
      </pivotArea>
    </format>
    <format dxfId="40">
      <pivotArea dataOnly="0" labelOnly="1" outline="0" fieldPosition="0">
        <references count="2">
          <reference field="0" count="1" selected="0">
            <x v="4"/>
          </reference>
          <reference field="1" count="1" defaultSubtotal="1">
            <x v="3"/>
          </reference>
        </references>
      </pivotArea>
    </format>
    <format dxfId="41">
      <pivotArea outline="0" fieldPosition="0">
        <references count="2">
          <reference field="0" count="1" selected="0">
            <x v="4"/>
          </reference>
          <reference field="1" count="1" selected="0" defaultSubtotal="1">
            <x v="3"/>
          </reference>
        </references>
      </pivotArea>
    </format>
    <format dxfId="42">
      <pivotArea dataOnly="0" labelOnly="1" outline="0" fieldPosition="0">
        <references count="2">
          <reference field="0" count="1" selected="0">
            <x v="4"/>
          </reference>
          <reference field="1" count="1" defaultSubtotal="1">
            <x v="3"/>
          </reference>
        </references>
      </pivotArea>
    </format>
    <format dxfId="43">
      <pivotArea outline="0" fieldPosition="0">
        <references count="2">
          <reference field="0" count="1" selected="0">
            <x v="4"/>
          </reference>
          <reference field="1" count="1" selected="0" defaultSubtotal="1">
            <x v="4"/>
          </reference>
        </references>
      </pivotArea>
    </format>
    <format dxfId="44">
      <pivotArea dataOnly="0" labelOnly="1" outline="0" fieldPosition="0">
        <references count="2">
          <reference field="0" count="1" selected="0">
            <x v="4"/>
          </reference>
          <reference field="1" count="1" defaultSubtotal="1">
            <x v="4"/>
          </reference>
        </references>
      </pivotArea>
    </format>
    <format dxfId="45">
      <pivotArea outline="0" fieldPosition="0">
        <references count="2">
          <reference field="0" count="1" selected="0">
            <x v="4"/>
          </reference>
          <reference field="1" count="1" selected="0" defaultSubtotal="1">
            <x v="4"/>
          </reference>
        </references>
      </pivotArea>
    </format>
    <format dxfId="46">
      <pivotArea dataOnly="0" labelOnly="1" outline="0" fieldPosition="0">
        <references count="2">
          <reference field="0" count="1" selected="0">
            <x v="4"/>
          </reference>
          <reference field="1" count="1" defaultSubtotal="1">
            <x v="4"/>
          </reference>
        </references>
      </pivotArea>
    </format>
    <format dxfId="47">
      <pivotArea outline="0" fieldPosition="0">
        <references count="2">
          <reference field="0" count="1" selected="0">
            <x v="4"/>
          </reference>
          <reference field="1" count="1" selected="0" defaultSubtotal="1">
            <x v="5"/>
          </reference>
        </references>
      </pivotArea>
    </format>
    <format dxfId="48">
      <pivotArea dataOnly="0" labelOnly="1" outline="0" fieldPosition="0">
        <references count="2">
          <reference field="0" count="1" selected="0">
            <x v="4"/>
          </reference>
          <reference field="1" count="1" defaultSubtotal="1">
            <x v="5"/>
          </reference>
        </references>
      </pivotArea>
    </format>
    <format dxfId="49">
      <pivotArea outline="0" fieldPosition="0">
        <references count="2">
          <reference field="0" count="1" selected="0">
            <x v="4"/>
          </reference>
          <reference field="1" count="1" selected="0" defaultSubtotal="1">
            <x v="5"/>
          </reference>
        </references>
      </pivotArea>
    </format>
    <format dxfId="50">
      <pivotArea dataOnly="0" labelOnly="1" outline="0" fieldPosition="0">
        <references count="2">
          <reference field="0" count="1" selected="0">
            <x v="4"/>
          </reference>
          <reference field="1" count="1" defaultSubtotal="1">
            <x v="5"/>
          </reference>
        </references>
      </pivotArea>
    </format>
    <format dxfId="51">
      <pivotArea outline="0" fieldPosition="0">
        <references count="2">
          <reference field="0" count="1" selected="0">
            <x v="4"/>
          </reference>
          <reference field="1" count="1" selected="0" defaultSubtotal="1">
            <x v="6"/>
          </reference>
        </references>
      </pivotArea>
    </format>
    <format dxfId="52">
      <pivotArea dataOnly="0" labelOnly="1" outline="0" fieldPosition="0">
        <references count="2">
          <reference field="0" count="1" selected="0">
            <x v="4"/>
          </reference>
          <reference field="1" count="1" defaultSubtotal="1">
            <x v="6"/>
          </reference>
        </references>
      </pivotArea>
    </format>
    <format dxfId="53">
      <pivotArea outline="0" fieldPosition="0">
        <references count="2">
          <reference field="0" count="1" selected="0">
            <x v="4"/>
          </reference>
          <reference field="1" count="1" selected="0" defaultSubtotal="1">
            <x v="6"/>
          </reference>
        </references>
      </pivotArea>
    </format>
    <format dxfId="54">
      <pivotArea dataOnly="0" labelOnly="1" outline="0" fieldPosition="0">
        <references count="2">
          <reference field="0" count="1" selected="0">
            <x v="4"/>
          </reference>
          <reference field="1" count="1" defaultSubtotal="1">
            <x v="6"/>
          </reference>
        </references>
      </pivotArea>
    </format>
    <format dxfId="55">
      <pivotArea outline="0" fieldPosition="0">
        <references count="2">
          <reference field="0" count="1" selected="0">
            <x v="4"/>
          </reference>
          <reference field="1" count="1" selected="0" defaultSubtotal="1">
            <x v="9"/>
          </reference>
        </references>
      </pivotArea>
    </format>
    <format dxfId="56">
      <pivotArea dataOnly="0" labelOnly="1" outline="0" fieldPosition="0">
        <references count="2">
          <reference field="0" count="1" selected="0">
            <x v="4"/>
          </reference>
          <reference field="1" count="1" defaultSubtotal="1">
            <x v="9"/>
          </reference>
        </references>
      </pivotArea>
    </format>
    <format dxfId="57">
      <pivotArea outline="0" fieldPosition="0">
        <references count="2">
          <reference field="0" count="1" selected="0">
            <x v="4"/>
          </reference>
          <reference field="1" count="1" selected="0" defaultSubtotal="1">
            <x v="9"/>
          </reference>
        </references>
      </pivotArea>
    </format>
    <format dxfId="58">
      <pivotArea dataOnly="0" labelOnly="1" outline="0" fieldPosition="0">
        <references count="2">
          <reference field="0" count="1" selected="0">
            <x v="4"/>
          </reference>
          <reference field="1" count="1" defaultSubtotal="1">
            <x v="9"/>
          </reference>
        </references>
      </pivotArea>
    </format>
    <format dxfId="59">
      <pivotArea outline="0" collapsedLevelsAreSubtotals="1" fieldPosition="0"/>
    </format>
    <format dxfId="6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1">
      <pivotArea outline="0" fieldPosition="0">
        <references count="2">
          <reference field="0" count="1" selected="0">
            <x v="5"/>
          </reference>
          <reference field="1" count="1" selected="0" defaultSubtotal="1">
            <x v="0"/>
          </reference>
        </references>
      </pivotArea>
    </format>
    <format dxfId="62">
      <pivotArea dataOnly="0" labelOnly="1" outline="0" fieldPosition="0">
        <references count="2">
          <reference field="0" count="1" selected="0">
            <x v="5"/>
          </reference>
          <reference field="1" count="1" defaultSubtotal="1">
            <x v="0"/>
          </reference>
        </references>
      </pivotArea>
    </format>
    <format dxfId="63">
      <pivotArea outline="0" fieldPosition="0">
        <references count="2">
          <reference field="0" count="1" selected="0">
            <x v="5"/>
          </reference>
          <reference field="1" count="1" selected="0" defaultSubtotal="1">
            <x v="0"/>
          </reference>
        </references>
      </pivotArea>
    </format>
    <format dxfId="64">
      <pivotArea dataOnly="0" labelOnly="1" outline="0" fieldPosition="0">
        <references count="2">
          <reference field="0" count="1" selected="0">
            <x v="5"/>
          </reference>
          <reference field="1" count="1" defaultSubtotal="1">
            <x v="0"/>
          </reference>
        </references>
      </pivotArea>
    </format>
    <format dxfId="65">
      <pivotArea outline="0" fieldPosition="0">
        <references count="2">
          <reference field="0" count="1" selected="0">
            <x v="5"/>
          </reference>
          <reference field="1" count="1" selected="0" defaultSubtotal="1">
            <x v="1"/>
          </reference>
        </references>
      </pivotArea>
    </format>
    <format dxfId="66">
      <pivotArea dataOnly="0" labelOnly="1" outline="0" fieldPosition="0">
        <references count="2">
          <reference field="0" count="1" selected="0">
            <x v="5"/>
          </reference>
          <reference field="1" count="1" defaultSubtotal="1">
            <x v="1"/>
          </reference>
        </references>
      </pivotArea>
    </format>
    <format dxfId="67">
      <pivotArea outline="0" fieldPosition="0">
        <references count="2">
          <reference field="0" count="1" selected="0">
            <x v="5"/>
          </reference>
          <reference field="1" count="1" selected="0" defaultSubtotal="1">
            <x v="1"/>
          </reference>
        </references>
      </pivotArea>
    </format>
    <format dxfId="68">
      <pivotArea dataOnly="0" labelOnly="1" outline="0" fieldPosition="0">
        <references count="2">
          <reference field="0" count="1" selected="0">
            <x v="5"/>
          </reference>
          <reference field="1" count="1" defaultSubtotal="1">
            <x v="1"/>
          </reference>
        </references>
      </pivotArea>
    </format>
    <format dxfId="69">
      <pivotArea outline="0" fieldPosition="0">
        <references count="2">
          <reference field="0" count="1" selected="0">
            <x v="5"/>
          </reference>
          <reference field="1" count="1" selected="0" defaultSubtotal="1">
            <x v="4"/>
          </reference>
        </references>
      </pivotArea>
    </format>
    <format dxfId="70">
      <pivotArea dataOnly="0" labelOnly="1" outline="0" fieldPosition="0">
        <references count="2">
          <reference field="0" count="1" selected="0">
            <x v="5"/>
          </reference>
          <reference field="1" count="1" defaultSubtotal="1">
            <x v="4"/>
          </reference>
        </references>
      </pivotArea>
    </format>
    <format dxfId="71">
      <pivotArea outline="0" fieldPosition="0">
        <references count="2">
          <reference field="0" count="1" selected="0">
            <x v="5"/>
          </reference>
          <reference field="1" count="1" selected="0" defaultSubtotal="1">
            <x v="4"/>
          </reference>
        </references>
      </pivotArea>
    </format>
    <format dxfId="72">
      <pivotArea dataOnly="0" labelOnly="1" outline="0" fieldPosition="0">
        <references count="2">
          <reference field="0" count="1" selected="0">
            <x v="5"/>
          </reference>
          <reference field="1" count="1" defaultSubtotal="1">
            <x v="4"/>
          </reference>
        </references>
      </pivotArea>
    </format>
    <format dxfId="73">
      <pivotArea outline="0" fieldPosition="0">
        <references count="2">
          <reference field="0" count="1" selected="0">
            <x v="5"/>
          </reference>
          <reference field="1" count="1" selected="0" defaultSubtotal="1">
            <x v="5"/>
          </reference>
        </references>
      </pivotArea>
    </format>
    <format dxfId="74">
      <pivotArea dataOnly="0" labelOnly="1" outline="0" fieldPosition="0">
        <references count="2">
          <reference field="0" count="1" selected="0">
            <x v="5"/>
          </reference>
          <reference field="1" count="1" defaultSubtotal="1">
            <x v="5"/>
          </reference>
        </references>
      </pivotArea>
    </format>
    <format dxfId="75">
      <pivotArea outline="0" fieldPosition="0">
        <references count="2">
          <reference field="0" count="1" selected="0">
            <x v="5"/>
          </reference>
          <reference field="1" count="1" selected="0" defaultSubtotal="1">
            <x v="5"/>
          </reference>
        </references>
      </pivotArea>
    </format>
    <format dxfId="76">
      <pivotArea dataOnly="0" labelOnly="1" outline="0" fieldPosition="0">
        <references count="2">
          <reference field="0" count="1" selected="0">
            <x v="5"/>
          </reference>
          <reference field="1" count="1" defaultSubtotal="1">
            <x v="5"/>
          </reference>
        </references>
      </pivotArea>
    </format>
    <format dxfId="77">
      <pivotArea outline="0" fieldPosition="0">
        <references count="2">
          <reference field="0" count="1" selected="0">
            <x v="5"/>
          </reference>
          <reference field="1" count="1" selected="0" defaultSubtotal="1">
            <x v="6"/>
          </reference>
        </references>
      </pivotArea>
    </format>
    <format dxfId="78">
      <pivotArea dataOnly="0" labelOnly="1" outline="0" fieldPosition="0">
        <references count="2">
          <reference field="0" count="1" selected="0">
            <x v="5"/>
          </reference>
          <reference field="1" count="1" defaultSubtotal="1">
            <x v="6"/>
          </reference>
        </references>
      </pivotArea>
    </format>
    <format dxfId="79">
      <pivotArea outline="0" fieldPosition="0">
        <references count="2">
          <reference field="0" count="1" selected="0">
            <x v="5"/>
          </reference>
          <reference field="1" count="1" selected="0" defaultSubtotal="1">
            <x v="6"/>
          </reference>
        </references>
      </pivotArea>
    </format>
    <format dxfId="80">
      <pivotArea dataOnly="0" labelOnly="1" outline="0" fieldPosition="0">
        <references count="2">
          <reference field="0" count="1" selected="0">
            <x v="5"/>
          </reference>
          <reference field="1" count="1" defaultSubtotal="1">
            <x v="6"/>
          </reference>
        </references>
      </pivotArea>
    </format>
    <format dxfId="81">
      <pivotArea outline="0" fieldPosition="0">
        <references count="2">
          <reference field="0" count="1" selected="0">
            <x v="5"/>
          </reference>
          <reference field="1" count="1" selected="0" defaultSubtotal="1">
            <x v="8"/>
          </reference>
        </references>
      </pivotArea>
    </format>
    <format dxfId="82">
      <pivotArea dataOnly="0" labelOnly="1" outline="0" fieldPosition="0">
        <references count="2">
          <reference field="0" count="1" selected="0">
            <x v="5"/>
          </reference>
          <reference field="1" count="1" defaultSubtotal="1">
            <x v="8"/>
          </reference>
        </references>
      </pivotArea>
    </format>
    <format dxfId="83">
      <pivotArea outline="0" fieldPosition="0">
        <references count="2">
          <reference field="0" count="1" selected="0">
            <x v="5"/>
          </reference>
          <reference field="1" count="1" selected="0" defaultSubtotal="1">
            <x v="8"/>
          </reference>
        </references>
      </pivotArea>
    </format>
    <format dxfId="84">
      <pivotArea dataOnly="0" labelOnly="1" outline="0" fieldPosition="0">
        <references count="2">
          <reference field="0" count="1" selected="0">
            <x v="5"/>
          </reference>
          <reference field="1" count="1" defaultSubtotal="1">
            <x v="8"/>
          </reference>
        </references>
      </pivotArea>
    </format>
    <format dxfId="85">
      <pivotArea outline="0" fieldPosition="0">
        <references count="2">
          <reference field="0" count="1" selected="0">
            <x v="5"/>
          </reference>
          <reference field="1" count="1" selected="0" defaultSubtotal="1">
            <x v="9"/>
          </reference>
        </references>
      </pivotArea>
    </format>
    <format dxfId="86">
      <pivotArea dataOnly="0" labelOnly="1" outline="0" fieldPosition="0">
        <references count="2">
          <reference field="0" count="1" selected="0">
            <x v="5"/>
          </reference>
          <reference field="1" count="1" defaultSubtotal="1">
            <x v="9"/>
          </reference>
        </references>
      </pivotArea>
    </format>
    <format dxfId="87">
      <pivotArea outline="0" fieldPosition="0">
        <references count="2">
          <reference field="0" count="1" selected="0">
            <x v="5"/>
          </reference>
          <reference field="1" count="1" selected="0" defaultSubtotal="1">
            <x v="9"/>
          </reference>
        </references>
      </pivotArea>
    </format>
    <format dxfId="88">
      <pivotArea dataOnly="0" labelOnly="1" outline="0" fieldPosition="0">
        <references count="2">
          <reference field="0" count="1" selected="0">
            <x v="5"/>
          </reference>
          <reference field="1" count="1" defaultSubtotal="1">
            <x v="9"/>
          </reference>
        </references>
      </pivotArea>
    </format>
    <format dxfId="89">
      <pivotArea outline="0" fieldPosition="0">
        <references count="2">
          <reference field="0" count="1" selected="0">
            <x v="8"/>
          </reference>
          <reference field="1" count="1" selected="0" defaultSubtotal="1">
            <x v="1"/>
          </reference>
        </references>
      </pivotArea>
    </format>
    <format dxfId="90">
      <pivotArea dataOnly="0" labelOnly="1" outline="0" fieldPosition="0">
        <references count="2">
          <reference field="0" count="1" selected="0">
            <x v="8"/>
          </reference>
          <reference field="1" count="1" defaultSubtotal="1">
            <x v="1"/>
          </reference>
        </references>
      </pivotArea>
    </format>
    <format dxfId="91">
      <pivotArea outline="0" fieldPosition="0">
        <references count="2">
          <reference field="0" count="1" selected="0">
            <x v="8"/>
          </reference>
          <reference field="1" count="1" selected="0" defaultSubtotal="1">
            <x v="1"/>
          </reference>
        </references>
      </pivotArea>
    </format>
    <format dxfId="92">
      <pivotArea dataOnly="0" labelOnly="1" outline="0" fieldPosition="0">
        <references count="2">
          <reference field="0" count="1" selected="0">
            <x v="8"/>
          </reference>
          <reference field="1" count="1" defaultSubtotal="1">
            <x v="1"/>
          </reference>
        </references>
      </pivotArea>
    </format>
    <format dxfId="93">
      <pivotArea outline="0" fieldPosition="0">
        <references count="2">
          <reference field="0" count="1" selected="0">
            <x v="10"/>
          </reference>
          <reference field="1" count="1" selected="0" defaultSubtotal="1">
            <x v="4"/>
          </reference>
        </references>
      </pivotArea>
    </format>
    <format dxfId="94">
      <pivotArea dataOnly="0" labelOnly="1" outline="0" fieldPosition="0">
        <references count="2">
          <reference field="0" count="1" selected="0">
            <x v="10"/>
          </reference>
          <reference field="1" count="1" defaultSubtotal="1">
            <x v="4"/>
          </reference>
        </references>
      </pivotArea>
    </format>
    <format dxfId="95">
      <pivotArea outline="0" fieldPosition="0">
        <references count="2">
          <reference field="0" count="1" selected="0">
            <x v="10"/>
          </reference>
          <reference field="1" count="1" selected="0" defaultSubtotal="1">
            <x v="4"/>
          </reference>
        </references>
      </pivotArea>
    </format>
    <format dxfId="96">
      <pivotArea dataOnly="0" labelOnly="1" outline="0" fieldPosition="0">
        <references count="2">
          <reference field="0" count="1" selected="0">
            <x v="10"/>
          </reference>
          <reference field="1" count="1" defaultSubtotal="1">
            <x v="4"/>
          </reference>
        </references>
      </pivotArea>
    </format>
    <format dxfId="97">
      <pivotArea outline="0" fieldPosition="0">
        <references count="2">
          <reference field="0" count="1" selected="0">
            <x v="11"/>
          </reference>
          <reference field="1" count="1" selected="0" defaultSubtotal="1">
            <x v="6"/>
          </reference>
        </references>
      </pivotArea>
    </format>
    <format dxfId="98">
      <pivotArea dataOnly="0" labelOnly="1" outline="0" fieldPosition="0">
        <references count="2">
          <reference field="0" count="1" selected="0">
            <x v="11"/>
          </reference>
          <reference field="1" count="1" defaultSubtotal="1">
            <x v="6"/>
          </reference>
        </references>
      </pivotArea>
    </format>
    <format dxfId="99">
      <pivotArea outline="0" fieldPosition="0">
        <references count="2">
          <reference field="0" count="1" selected="0">
            <x v="11"/>
          </reference>
          <reference field="1" count="1" selected="0" defaultSubtotal="1">
            <x v="6"/>
          </reference>
        </references>
      </pivotArea>
    </format>
    <format dxfId="100">
      <pivotArea dataOnly="0" labelOnly="1" outline="0" fieldPosition="0">
        <references count="2">
          <reference field="0" count="1" selected="0">
            <x v="11"/>
          </reference>
          <reference field="1" count="1" defaultSubtotal="1">
            <x v="6"/>
          </reference>
        </references>
      </pivotArea>
    </format>
    <format dxfId="101">
      <pivotArea outline="0" fieldPosition="0">
        <references count="2">
          <reference field="0" count="1" selected="0">
            <x v="14"/>
          </reference>
          <reference field="1" count="1" selected="0" defaultSubtotal="1">
            <x v="2"/>
          </reference>
        </references>
      </pivotArea>
    </format>
    <format dxfId="102">
      <pivotArea dataOnly="0" labelOnly="1" outline="0" fieldPosition="0">
        <references count="2">
          <reference field="0" count="1" selected="0">
            <x v="14"/>
          </reference>
          <reference field="1" count="1" defaultSubtotal="1">
            <x v="2"/>
          </reference>
        </references>
      </pivotArea>
    </format>
    <format dxfId="103">
      <pivotArea outline="0" fieldPosition="0">
        <references count="2">
          <reference field="0" count="1" selected="0">
            <x v="14"/>
          </reference>
          <reference field="1" count="1" selected="0" defaultSubtotal="1">
            <x v="2"/>
          </reference>
        </references>
      </pivotArea>
    </format>
    <format dxfId="104">
      <pivotArea dataOnly="0" labelOnly="1" outline="0" fieldPosition="0">
        <references count="2">
          <reference field="0" count="1" selected="0">
            <x v="14"/>
          </reference>
          <reference field="1" count="1" defaultSubtotal="1">
            <x v="2"/>
          </reference>
        </references>
      </pivotArea>
    </format>
    <format dxfId="105">
      <pivotArea outline="0" fieldPosition="0">
        <references count="2">
          <reference field="0" count="1" selected="0">
            <x v="14"/>
          </reference>
          <reference field="1" count="1" selected="0" defaultSubtotal="1">
            <x v="3"/>
          </reference>
        </references>
      </pivotArea>
    </format>
    <format dxfId="106">
      <pivotArea dataOnly="0" labelOnly="1" outline="0" fieldPosition="0">
        <references count="2">
          <reference field="0" count="1" selected="0">
            <x v="14"/>
          </reference>
          <reference field="1" count="1" defaultSubtotal="1">
            <x v="3"/>
          </reference>
        </references>
      </pivotArea>
    </format>
    <format dxfId="107">
      <pivotArea outline="0" fieldPosition="0">
        <references count="2">
          <reference field="0" count="1" selected="0">
            <x v="14"/>
          </reference>
          <reference field="1" count="1" selected="0" defaultSubtotal="1">
            <x v="3"/>
          </reference>
        </references>
      </pivotArea>
    </format>
    <format dxfId="108">
      <pivotArea dataOnly="0" labelOnly="1" outline="0" fieldPosition="0">
        <references count="2">
          <reference field="0" count="1" selected="0">
            <x v="14"/>
          </reference>
          <reference field="1" count="1" defaultSubtotal="1">
            <x v="3"/>
          </reference>
        </references>
      </pivotArea>
    </format>
    <format dxfId="109">
      <pivotArea outline="0" fieldPosition="0">
        <references count="2">
          <reference field="0" count="1" selected="0">
            <x v="14"/>
          </reference>
          <reference field="1" count="1" selected="0" defaultSubtotal="1">
            <x v="5"/>
          </reference>
        </references>
      </pivotArea>
    </format>
    <format dxfId="110">
      <pivotArea dataOnly="0" labelOnly="1" outline="0" fieldPosition="0">
        <references count="2">
          <reference field="0" count="1" selected="0">
            <x v="14"/>
          </reference>
          <reference field="1" count="1" defaultSubtotal="1">
            <x v="5"/>
          </reference>
        </references>
      </pivotArea>
    </format>
    <format dxfId="111">
      <pivotArea outline="0" fieldPosition="0">
        <references count="2">
          <reference field="0" count="1" selected="0">
            <x v="14"/>
          </reference>
          <reference field="1" count="1" selected="0" defaultSubtotal="1">
            <x v="5"/>
          </reference>
        </references>
      </pivotArea>
    </format>
    <format dxfId="112">
      <pivotArea dataOnly="0" labelOnly="1" outline="0" fieldPosition="0">
        <references count="2">
          <reference field="0" count="1" selected="0">
            <x v="14"/>
          </reference>
          <reference field="1" count="1" defaultSubtotal="1">
            <x v="5"/>
          </reference>
        </references>
      </pivotArea>
    </format>
    <format dxfId="113">
      <pivotArea outline="0" fieldPosition="0">
        <references count="2">
          <reference field="0" count="1" selected="0">
            <x v="14"/>
          </reference>
          <reference field="1" count="1" selected="0" defaultSubtotal="1">
            <x v="6"/>
          </reference>
        </references>
      </pivotArea>
    </format>
    <format dxfId="114">
      <pivotArea dataOnly="0" labelOnly="1" outline="0" fieldPosition="0">
        <references count="2">
          <reference field="0" count="1" selected="0">
            <x v="14"/>
          </reference>
          <reference field="1" count="1" defaultSubtotal="1">
            <x v="6"/>
          </reference>
        </references>
      </pivotArea>
    </format>
    <format dxfId="115">
      <pivotArea outline="0" fieldPosition="0">
        <references count="2">
          <reference field="0" count="1" selected="0">
            <x v="14"/>
          </reference>
          <reference field="1" count="1" selected="0" defaultSubtotal="1">
            <x v="6"/>
          </reference>
        </references>
      </pivotArea>
    </format>
    <format dxfId="116">
      <pivotArea dataOnly="0" labelOnly="1" outline="0" fieldPosition="0">
        <references count="2">
          <reference field="0" count="1" selected="0">
            <x v="14"/>
          </reference>
          <reference field="1" count="1" defaultSubtotal="1">
            <x v="6"/>
          </reference>
        </references>
      </pivotArea>
    </format>
    <format dxfId="117">
      <pivotArea outline="0" fieldPosition="0">
        <references count="2">
          <reference field="0" count="1" selected="0">
            <x v="14"/>
          </reference>
          <reference field="1" count="1" selected="0" defaultSubtotal="1">
            <x v="8"/>
          </reference>
        </references>
      </pivotArea>
    </format>
    <format dxfId="118">
      <pivotArea dataOnly="0" labelOnly="1" outline="0" fieldPosition="0">
        <references count="2">
          <reference field="0" count="1" selected="0">
            <x v="14"/>
          </reference>
          <reference field="1" count="1" defaultSubtotal="1">
            <x v="8"/>
          </reference>
        </references>
      </pivotArea>
    </format>
    <format dxfId="119">
      <pivotArea outline="0" fieldPosition="0">
        <references count="2">
          <reference field="0" count="1" selected="0">
            <x v="14"/>
          </reference>
          <reference field="1" count="1" selected="0" defaultSubtotal="1">
            <x v="8"/>
          </reference>
        </references>
      </pivotArea>
    </format>
    <format dxfId="120">
      <pivotArea dataOnly="0" labelOnly="1" outline="0" fieldPosition="0">
        <references count="2">
          <reference field="0" count="1" selected="0">
            <x v="14"/>
          </reference>
          <reference field="1" count="1" defaultSubtotal="1">
            <x v="8"/>
          </reference>
        </references>
      </pivotArea>
    </format>
    <format dxfId="121">
      <pivotArea outline="0" fieldPosition="0">
        <references count="2">
          <reference field="0" count="1" selected="0">
            <x v="14"/>
          </reference>
          <reference field="1" count="1" selected="0" defaultSubtotal="1">
            <x v="9"/>
          </reference>
        </references>
      </pivotArea>
    </format>
    <format dxfId="122">
      <pivotArea dataOnly="0" labelOnly="1" outline="0" fieldPosition="0">
        <references count="2">
          <reference field="0" count="1" selected="0">
            <x v="14"/>
          </reference>
          <reference field="1" count="1" defaultSubtotal="1">
            <x v="9"/>
          </reference>
        </references>
      </pivotArea>
    </format>
    <format dxfId="123">
      <pivotArea outline="0" fieldPosition="0">
        <references count="2">
          <reference field="0" count="1" selected="0">
            <x v="14"/>
          </reference>
          <reference field="1" count="1" selected="0" defaultSubtotal="1">
            <x v="9"/>
          </reference>
        </references>
      </pivotArea>
    </format>
    <format dxfId="124">
      <pivotArea dataOnly="0" labelOnly="1" outline="0" fieldPosition="0">
        <references count="2">
          <reference field="0" count="1" selected="0">
            <x v="14"/>
          </reference>
          <reference field="1" count="1" defaultSubtotal="1">
            <x v="9"/>
          </reference>
        </references>
      </pivotArea>
    </format>
    <format dxfId="125">
      <pivotArea outline="0" fieldPosition="0">
        <references count="2">
          <reference field="0" count="1" selected="0">
            <x v="15"/>
          </reference>
          <reference field="1" count="1" selected="0" defaultSubtotal="1">
            <x v="7"/>
          </reference>
        </references>
      </pivotArea>
    </format>
    <format dxfId="126">
      <pivotArea dataOnly="0" labelOnly="1" outline="0" fieldPosition="0">
        <references count="2">
          <reference field="0" count="1" selected="0">
            <x v="15"/>
          </reference>
          <reference field="1" count="1" defaultSubtotal="1">
            <x v="7"/>
          </reference>
        </references>
      </pivotArea>
    </format>
    <format dxfId="127">
      <pivotArea outline="0" fieldPosition="0">
        <references count="2">
          <reference field="0" count="1" selected="0">
            <x v="15"/>
          </reference>
          <reference field="1" count="1" selected="0" defaultSubtotal="1">
            <x v="7"/>
          </reference>
        </references>
      </pivotArea>
    </format>
    <format dxfId="128">
      <pivotArea dataOnly="0" labelOnly="1" outline="0" fieldPosition="0">
        <references count="2">
          <reference field="0" count="1" selected="0">
            <x v="15"/>
          </reference>
          <reference field="1" count="1" defaultSubtotal="1">
            <x v="7"/>
          </reference>
        </references>
      </pivotArea>
    </format>
    <format dxfId="129">
      <pivotArea grandRow="1" outline="0" collapsedLevelsAreSubtotals="1" fieldPosition="0"/>
    </format>
    <format dxfId="130">
      <pivotArea dataOnly="0" labelOnly="1" grandRow="1" outline="0" fieldPosition="0"/>
    </format>
    <format dxfId="131">
      <pivotArea grandRow="1" outline="0" collapsedLevelsAreSubtotals="1" fieldPosition="0"/>
    </format>
    <format dxfId="132">
      <pivotArea dataOnly="0" labelOnly="1" grandRow="1" outline="0" fieldPosition="0"/>
    </format>
    <format dxfId="133">
      <pivotArea type="all" dataOnly="0" outline="0" fieldPosition="0"/>
    </format>
    <format dxfId="134">
      <pivotArea outline="0" collapsedLevelsAreSubtotals="1" fieldPosition="0"/>
    </format>
    <format dxfId="135">
      <pivotArea field="0" type="button" dataOnly="0" labelOnly="1" outline="0" axis="axisRow" fieldPosition="0"/>
    </format>
    <format dxfId="136">
      <pivotArea field="1" type="button" dataOnly="0" labelOnly="1" outline="0" axis="axisRow" fieldPosition="1"/>
    </format>
    <format dxfId="137">
      <pivotArea field="2" type="button" dataOnly="0" labelOnly="1" outline="0" axis="axisRow" fieldPosition="2"/>
    </format>
    <format dxfId="138">
      <pivotArea field="3" type="button" dataOnly="0" labelOnly="1" outline="0" axis="axisRow" fieldPosition="3"/>
    </format>
    <format dxfId="139">
      <pivotArea field="4" type="button" dataOnly="0" labelOnly="1" outline="0" axis="axisRow" fieldPosition="4"/>
    </format>
    <format dxfId="140">
      <pivotArea dataOnly="0" labelOnly="1" outline="0" fieldPosition="0">
        <references count="1">
          <reference field="0" count="0"/>
        </references>
      </pivotArea>
    </format>
    <format dxfId="141">
      <pivotArea dataOnly="0" labelOnly="1" outline="0" fieldPosition="0">
        <references count="1">
          <reference field="0" count="0" defaultSubtotal="1"/>
        </references>
      </pivotArea>
    </format>
    <format dxfId="142">
      <pivotArea dataOnly="0" labelOnly="1" grandRow="1" outline="0" fieldPosition="0"/>
    </format>
    <format dxfId="143">
      <pivotArea dataOnly="0" labelOnly="1" outline="0" fieldPosition="0">
        <references count="2">
          <reference field="0" count="1" selected="0">
            <x v="3"/>
          </reference>
          <reference field="1" count="3">
            <x v="5"/>
            <x v="6"/>
            <x v="9"/>
          </reference>
        </references>
      </pivotArea>
    </format>
    <format dxfId="144">
      <pivotArea dataOnly="0" labelOnly="1" outline="0" fieldPosition="0">
        <references count="2">
          <reference field="0" count="1" selected="0">
            <x v="3"/>
          </reference>
          <reference field="1" count="3" defaultSubtotal="1">
            <x v="5"/>
            <x v="6"/>
            <x v="9"/>
          </reference>
        </references>
      </pivotArea>
    </format>
    <format dxfId="145">
      <pivotArea dataOnly="0" labelOnly="1" outline="0" fieldPosition="0">
        <references count="2">
          <reference field="0" count="1" selected="0">
            <x v="4"/>
          </reference>
          <reference field="1" count="6">
            <x v="1"/>
            <x v="3"/>
            <x v="4"/>
            <x v="5"/>
            <x v="6"/>
            <x v="9"/>
          </reference>
        </references>
      </pivotArea>
    </format>
    <format dxfId="146">
      <pivotArea dataOnly="0" labelOnly="1" outline="0" fieldPosition="0">
        <references count="2">
          <reference field="0" count="1" selected="0">
            <x v="4"/>
          </reference>
          <reference field="1" count="6" defaultSubtotal="1">
            <x v="1"/>
            <x v="3"/>
            <x v="4"/>
            <x v="5"/>
            <x v="6"/>
            <x v="9"/>
          </reference>
        </references>
      </pivotArea>
    </format>
    <format dxfId="147">
      <pivotArea dataOnly="0" labelOnly="1" outline="0" fieldPosition="0">
        <references count="2">
          <reference field="0" count="1" selected="0">
            <x v="5"/>
          </reference>
          <reference field="1" count="7">
            <x v="0"/>
            <x v="1"/>
            <x v="4"/>
            <x v="5"/>
            <x v="6"/>
            <x v="8"/>
            <x v="9"/>
          </reference>
        </references>
      </pivotArea>
    </format>
    <format dxfId="148">
      <pivotArea dataOnly="0" labelOnly="1" outline="0" fieldPosition="0">
        <references count="2">
          <reference field="0" count="1" selected="0">
            <x v="5"/>
          </reference>
          <reference field="1" count="7" defaultSubtotal="1">
            <x v="0"/>
            <x v="1"/>
            <x v="4"/>
            <x v="5"/>
            <x v="6"/>
            <x v="8"/>
            <x v="9"/>
          </reference>
        </references>
      </pivotArea>
    </format>
    <format dxfId="149">
      <pivotArea dataOnly="0" labelOnly="1" outline="0" fieldPosition="0">
        <references count="2">
          <reference field="0" count="1" selected="0">
            <x v="8"/>
          </reference>
          <reference field="1" count="1">
            <x v="1"/>
          </reference>
        </references>
      </pivotArea>
    </format>
    <format dxfId="150">
      <pivotArea dataOnly="0" labelOnly="1" outline="0" fieldPosition="0">
        <references count="2">
          <reference field="0" count="1" selected="0">
            <x v="8"/>
          </reference>
          <reference field="1" count="1" defaultSubtotal="1">
            <x v="1"/>
          </reference>
        </references>
      </pivotArea>
    </format>
    <format dxfId="151">
      <pivotArea dataOnly="0" labelOnly="1" outline="0" fieldPosition="0">
        <references count="2">
          <reference field="0" count="1" selected="0">
            <x v="10"/>
          </reference>
          <reference field="1" count="1">
            <x v="4"/>
          </reference>
        </references>
      </pivotArea>
    </format>
    <format dxfId="152">
      <pivotArea dataOnly="0" labelOnly="1" outline="0" fieldPosition="0">
        <references count="2">
          <reference field="0" count="1" selected="0">
            <x v="10"/>
          </reference>
          <reference field="1" count="1" defaultSubtotal="1">
            <x v="4"/>
          </reference>
        </references>
      </pivotArea>
    </format>
    <format dxfId="153">
      <pivotArea dataOnly="0" labelOnly="1" outline="0" fieldPosition="0">
        <references count="2">
          <reference field="0" count="1" selected="0">
            <x v="11"/>
          </reference>
          <reference field="1" count="1">
            <x v="6"/>
          </reference>
        </references>
      </pivotArea>
    </format>
    <format dxfId="154">
      <pivotArea dataOnly="0" labelOnly="1" outline="0" fieldPosition="0">
        <references count="2">
          <reference field="0" count="1" selected="0">
            <x v="11"/>
          </reference>
          <reference field="1" count="1" defaultSubtotal="1">
            <x v="6"/>
          </reference>
        </references>
      </pivotArea>
    </format>
    <format dxfId="155">
      <pivotArea dataOnly="0" labelOnly="1" outline="0" fieldPosition="0">
        <references count="2">
          <reference field="0" count="1" selected="0">
            <x v="14"/>
          </reference>
          <reference field="1" count="6">
            <x v="2"/>
            <x v="3"/>
            <x v="5"/>
            <x v="6"/>
            <x v="8"/>
            <x v="9"/>
          </reference>
        </references>
      </pivotArea>
    </format>
    <format dxfId="156">
      <pivotArea dataOnly="0" labelOnly="1" outline="0" fieldPosition="0">
        <references count="2">
          <reference field="0" count="1" selected="0">
            <x v="14"/>
          </reference>
          <reference field="1" count="6" defaultSubtotal="1">
            <x v="2"/>
            <x v="3"/>
            <x v="5"/>
            <x v="6"/>
            <x v="8"/>
            <x v="9"/>
          </reference>
        </references>
      </pivotArea>
    </format>
    <format dxfId="157">
      <pivotArea dataOnly="0" labelOnly="1" outline="0" fieldPosition="0">
        <references count="2">
          <reference field="0" count="1" selected="0">
            <x v="15"/>
          </reference>
          <reference field="1" count="1">
            <x v="7"/>
          </reference>
        </references>
      </pivotArea>
    </format>
    <format dxfId="158">
      <pivotArea dataOnly="0" labelOnly="1" outline="0" fieldPosition="0">
        <references count="2">
          <reference field="0" count="1" selected="0">
            <x v="15"/>
          </reference>
          <reference field="1" count="1" defaultSubtotal="1">
            <x v="7"/>
          </reference>
        </references>
      </pivotArea>
    </format>
    <format dxfId="159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5"/>
          </reference>
          <reference field="2" count="2">
            <x v="6"/>
            <x v="25"/>
          </reference>
        </references>
      </pivotArea>
    </format>
    <format dxfId="160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6"/>
          </reference>
          <reference field="2" count="3">
            <x v="0"/>
            <x v="3"/>
            <x v="37"/>
          </reference>
        </references>
      </pivotArea>
    </format>
    <format dxfId="161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9"/>
          </reference>
          <reference field="2" count="3">
            <x v="22"/>
            <x v="29"/>
            <x v="36"/>
          </reference>
        </references>
      </pivotArea>
    </format>
    <format dxfId="162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"/>
          </reference>
          <reference field="2" count="2">
            <x v="5"/>
            <x v="14"/>
          </reference>
        </references>
      </pivotArea>
    </format>
    <format dxfId="163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3"/>
          </reference>
          <reference field="2" count="1">
            <x v="10"/>
          </reference>
        </references>
      </pivotArea>
    </format>
    <format dxfId="164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4"/>
          </reference>
          <reference field="2" count="1">
            <x v="16"/>
          </reference>
        </references>
      </pivotArea>
    </format>
    <format dxfId="165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5"/>
          </reference>
          <reference field="2" count="1">
            <x v="25"/>
          </reference>
        </references>
      </pivotArea>
    </format>
    <format dxfId="166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6"/>
          </reference>
          <reference field="2" count="2">
            <x v="3"/>
            <x v="18"/>
          </reference>
        </references>
      </pivotArea>
    </format>
    <format dxfId="167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9"/>
          </reference>
          <reference field="2" count="2">
            <x v="9"/>
            <x v="36"/>
          </reference>
        </references>
      </pivotArea>
    </format>
    <format dxfId="168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1">
            <x v="12"/>
          </reference>
        </references>
      </pivotArea>
    </format>
    <format dxfId="169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"/>
          </reference>
          <reference field="2" count="1">
            <x v="15"/>
          </reference>
        </references>
      </pivotArea>
    </format>
    <format dxfId="170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4"/>
          </reference>
          <reference field="2" count="2">
            <x v="17"/>
            <x v="20"/>
          </reference>
        </references>
      </pivotArea>
    </format>
    <format dxfId="171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5"/>
          </reference>
          <reference field="2" count="1">
            <x v="26"/>
          </reference>
        </references>
      </pivotArea>
    </format>
    <format dxfId="172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6"/>
          </reference>
          <reference field="2" count="5">
            <x v="3"/>
            <x v="4"/>
            <x v="21"/>
            <x v="27"/>
            <x v="45"/>
          </reference>
        </references>
      </pivotArea>
    </format>
    <format dxfId="173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8"/>
          </reference>
          <reference field="2" count="4">
            <x v="2"/>
            <x v="31"/>
            <x v="33"/>
            <x v="35"/>
          </reference>
        </references>
      </pivotArea>
    </format>
    <format dxfId="174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9"/>
          </reference>
          <reference field="2" count="3">
            <x v="7"/>
            <x v="34"/>
            <x v="36"/>
          </reference>
        </references>
      </pivotArea>
    </format>
    <format dxfId="17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"/>
          </reference>
          <reference field="2" count="1">
            <x v="8"/>
          </reference>
        </references>
      </pivotArea>
    </format>
    <format dxfId="176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4"/>
          </reference>
          <reference field="2" count="1">
            <x v="32"/>
          </reference>
        </references>
      </pivotArea>
    </format>
    <format dxfId="17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4"/>
          </reference>
        </references>
      </pivotArea>
    </format>
    <format dxfId="178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2"/>
          </reference>
          <reference field="2" count="4">
            <x v="40"/>
            <x v="41"/>
            <x v="42"/>
            <x v="43"/>
          </reference>
        </references>
      </pivotArea>
    </format>
    <format dxfId="179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3"/>
          </reference>
          <reference field="2" count="1">
            <x v="11"/>
          </reference>
        </references>
      </pivotArea>
    </format>
    <format dxfId="180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5"/>
          </reference>
          <reference field="2" count="2">
            <x v="6"/>
            <x v="24"/>
          </reference>
        </references>
      </pivotArea>
    </format>
    <format dxfId="181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6"/>
          </reference>
          <reference field="2" count="1">
            <x v="4"/>
          </reference>
        </references>
      </pivotArea>
    </format>
    <format dxfId="182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8"/>
          </reference>
          <reference field="2" count="4">
            <x v="1"/>
            <x v="19"/>
            <x v="30"/>
            <x v="31"/>
          </reference>
        </references>
      </pivotArea>
    </format>
    <format dxfId="183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9"/>
          </reference>
          <reference field="2" count="6">
            <x v="22"/>
            <x v="23"/>
            <x v="28"/>
            <x v="36"/>
            <x v="38"/>
            <x v="39"/>
          </reference>
        </references>
      </pivotArea>
    </format>
    <format dxfId="184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7"/>
          </reference>
          <reference field="2" count="1">
            <x v="13"/>
          </reference>
        </references>
      </pivotArea>
    </format>
    <format dxfId="18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86">
      <pivotArea dataOnly="0" outline="0" fieldPosition="0">
        <references count="1">
          <reference field="1" count="1" defaultSubtotal="1">
            <x v="0"/>
          </reference>
        </references>
      </pivotArea>
    </format>
    <format dxfId="187">
      <pivotArea dataOnly="0" outline="0" fieldPosition="0">
        <references count="1">
          <reference field="1" count="1" defaultSubtotal="1">
            <x v="0"/>
          </reference>
        </references>
      </pivotArea>
    </format>
    <format dxfId="188">
      <pivotArea dataOnly="0" outline="0" fieldPosition="0">
        <references count="1">
          <reference field="1" count="0" defaultSubtotal="1"/>
        </references>
      </pivotArea>
    </format>
    <format dxfId="189">
      <pivotArea dataOnly="0" outline="0" fieldPosition="0">
        <references count="1">
          <reference field="1" count="0" defaultSubtotal="1"/>
        </references>
      </pivotArea>
    </format>
    <format dxfId="190">
      <pivotArea dataOnly="0" labelOnly="1" outline="0" fieldPosition="0">
        <references count="1">
          <reference field="2" count="0"/>
        </references>
      </pivotArea>
    </format>
    <format dxfId="191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"/>
          </reference>
          <reference field="2" count="1">
            <x v="67"/>
          </reference>
        </references>
      </pivotArea>
    </format>
    <format dxfId="192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"/>
          </reference>
          <reference field="2" count="1">
            <x v="67"/>
          </reference>
        </references>
      </pivotArea>
    </format>
    <format dxfId="193">
      <pivotArea dataOnly="0" labelOnly="1" outline="0" fieldPosition="0">
        <references count="1">
          <reference field="2" count="0"/>
        </references>
      </pivotArea>
    </format>
    <format dxfId="194">
      <pivotArea dataOnly="0" labelOnly="1" outline="0" fieldPosition="0">
        <references count="1">
          <reference field="2" count="0"/>
        </references>
      </pivotArea>
    </format>
    <format dxfId="195">
      <pivotArea dataOnly="0" labelOnly="1" outline="0" fieldPosition="0">
        <references count="1">
          <reference field="3" count="0"/>
        </references>
      </pivotArea>
    </format>
    <format dxfId="196">
      <pivotArea dataOnly="0" labelOnly="1" outline="0" fieldPosition="0">
        <references count="1">
          <reference field="3" count="0"/>
        </references>
      </pivotArea>
    </format>
    <format dxfId="197">
      <pivotArea dataOnly="0" labelOnly="1" outline="0" fieldPosition="0">
        <references count="1">
          <reference field="4" count="0"/>
        </references>
      </pivotArea>
    </format>
    <format dxfId="198">
      <pivotArea dataOnly="0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9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00">
      <pivotArea dataOnly="0" labelOnly="1" outline="0" fieldPosition="0">
        <references count="1">
          <reference field="1" count="0"/>
        </references>
      </pivotArea>
    </format>
    <format dxfId="201">
      <pivotArea dataOnly="0" labelOnly="1" outline="0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QTAC">
      <a:dk1>
        <a:srgbClr val="414141"/>
      </a:dk1>
      <a:lt1>
        <a:sysClr val="window" lastClr="FFFFFF"/>
      </a:lt1>
      <a:dk2>
        <a:srgbClr val="44546A"/>
      </a:dk2>
      <a:lt2>
        <a:srgbClr val="E7E6E6"/>
      </a:lt2>
      <a:accent1>
        <a:srgbClr val="D23C43"/>
      </a:accent1>
      <a:accent2>
        <a:srgbClr val="FFC800"/>
      </a:accent2>
      <a:accent3>
        <a:srgbClr val="0054BB"/>
      </a:accent3>
      <a:accent4>
        <a:srgbClr val="799A3D"/>
      </a:accent4>
      <a:accent5>
        <a:srgbClr val="EB7823"/>
      </a:accent5>
      <a:accent6>
        <a:srgbClr val="872A9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1E65E-A78D-444C-B58E-D6CCB939C989}">
  <sheetPr>
    <pageSetUpPr fitToPage="1"/>
  </sheetPr>
  <dimension ref="A1:M26"/>
  <sheetViews>
    <sheetView showGridLines="0" showRowColHeaders="0" tabSelected="1" workbookViewId="0">
      <selection sqref="A1:M1"/>
    </sheetView>
  </sheetViews>
  <sheetFormatPr defaultRowHeight="15" x14ac:dyDescent="0.25"/>
  <cols>
    <col min="1" max="1" width="40.7109375" customWidth="1"/>
    <col min="2" max="2" width="13.5703125" customWidth="1"/>
    <col min="3" max="3" width="12.140625" customWidth="1"/>
    <col min="5" max="5" width="13.28515625" customWidth="1"/>
    <col min="6" max="6" width="13.7109375" customWidth="1"/>
  </cols>
  <sheetData>
    <row r="1" spans="1:13" x14ac:dyDescent="0.25">
      <c r="A1" s="1" t="s">
        <v>391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6" t="s">
        <v>5</v>
      </c>
      <c r="G3" s="7"/>
      <c r="H3" s="7"/>
      <c r="I3" s="7"/>
      <c r="J3" s="7"/>
      <c r="K3" s="7"/>
      <c r="L3" s="8"/>
      <c r="M3" s="9" t="s">
        <v>6</v>
      </c>
    </row>
    <row r="4" spans="1:13" x14ac:dyDescent="0.25">
      <c r="A4" s="10"/>
      <c r="B4" s="11"/>
      <c r="C4" s="11"/>
      <c r="D4" s="12"/>
      <c r="E4" s="13"/>
      <c r="F4" s="14" t="s">
        <v>5</v>
      </c>
      <c r="G4" s="14" t="s">
        <v>7</v>
      </c>
      <c r="H4" s="15" t="s">
        <v>8</v>
      </c>
      <c r="I4" s="16" t="s">
        <v>9</v>
      </c>
      <c r="J4" s="17"/>
      <c r="K4" s="18" t="s">
        <v>10</v>
      </c>
      <c r="L4" s="17"/>
      <c r="M4" s="19"/>
    </row>
    <row r="5" spans="1:13" ht="33.75" x14ac:dyDescent="0.25">
      <c r="A5" s="20"/>
      <c r="B5" s="21"/>
      <c r="C5" s="21"/>
      <c r="D5" s="22"/>
      <c r="E5" s="23"/>
      <c r="F5" s="24"/>
      <c r="G5" s="24"/>
      <c r="H5" s="25"/>
      <c r="I5" s="26" t="s">
        <v>11</v>
      </c>
      <c r="J5" s="27" t="s">
        <v>12</v>
      </c>
      <c r="K5" s="28" t="s">
        <v>13</v>
      </c>
      <c r="L5" s="29" t="s">
        <v>14</v>
      </c>
      <c r="M5" s="30"/>
    </row>
    <row r="6" spans="1:13" x14ac:dyDescent="0.25">
      <c r="A6" s="31"/>
      <c r="B6" s="32"/>
      <c r="C6" s="32"/>
      <c r="D6" s="32"/>
      <c r="E6" s="32"/>
      <c r="F6" s="33"/>
      <c r="G6" s="34"/>
      <c r="H6" s="35"/>
      <c r="I6" s="32"/>
      <c r="J6" s="32"/>
      <c r="K6" s="33"/>
      <c r="L6" s="35"/>
      <c r="M6" s="36"/>
    </row>
    <row r="7" spans="1:13" x14ac:dyDescent="0.25">
      <c r="A7" s="37" t="s">
        <v>15</v>
      </c>
      <c r="B7" s="38">
        <v>0</v>
      </c>
      <c r="C7" s="38">
        <v>0</v>
      </c>
      <c r="D7" s="39">
        <v>0</v>
      </c>
      <c r="E7" s="40">
        <v>0</v>
      </c>
      <c r="F7" s="41">
        <v>0</v>
      </c>
      <c r="G7" s="42" t="str">
        <f t="shared" ref="G7:G24" si="0">IF(ISERROR(F7/D7),"-  ",IF((F7/D7)=0,"-  ",F7/D7))</f>
        <v xml:space="preserve">-  </v>
      </c>
      <c r="H7" s="43" t="str">
        <f t="shared" ref="H7:H18" si="1">IF(ISERROR(F7/E7),"-  ",IF((F7/E7)=0,"-  ",F7/E7))</f>
        <v xml:space="preserve">-  </v>
      </c>
      <c r="I7" s="40">
        <v>0</v>
      </c>
      <c r="J7" s="40">
        <v>0</v>
      </c>
      <c r="K7" s="41">
        <v>0</v>
      </c>
      <c r="L7" s="43" t="str">
        <f t="shared" ref="L7:L24" si="2">IF(ISERROR(K7/F7),"-  ",IF((K7/F7)=0,"-  ",K7/F7))</f>
        <v xml:space="preserve">-  </v>
      </c>
      <c r="M7" s="44">
        <v>0</v>
      </c>
    </row>
    <row r="8" spans="1:13" x14ac:dyDescent="0.25">
      <c r="A8" s="37" t="s">
        <v>16</v>
      </c>
      <c r="B8" s="38">
        <v>0</v>
      </c>
      <c r="C8" s="38">
        <v>0</v>
      </c>
      <c r="D8" s="39">
        <v>0</v>
      </c>
      <c r="E8" s="40">
        <v>0</v>
      </c>
      <c r="F8" s="41">
        <v>0</v>
      </c>
      <c r="G8" s="42" t="str">
        <f t="shared" si="0"/>
        <v xml:space="preserve">-  </v>
      </c>
      <c r="H8" s="43" t="str">
        <f t="shared" si="1"/>
        <v xml:space="preserve">-  </v>
      </c>
      <c r="I8" s="40">
        <v>0</v>
      </c>
      <c r="J8" s="40">
        <v>0</v>
      </c>
      <c r="K8" s="41">
        <v>0</v>
      </c>
      <c r="L8" s="43" t="str">
        <f t="shared" si="2"/>
        <v xml:space="preserve">-  </v>
      </c>
      <c r="M8" s="44">
        <v>0</v>
      </c>
    </row>
    <row r="9" spans="1:13" x14ac:dyDescent="0.25">
      <c r="A9" s="37" t="s">
        <v>17</v>
      </c>
      <c r="B9" s="38">
        <v>202</v>
      </c>
      <c r="C9" s="38">
        <v>274</v>
      </c>
      <c r="D9" s="39">
        <v>177</v>
      </c>
      <c r="E9" s="40">
        <v>163</v>
      </c>
      <c r="F9" s="41">
        <v>116</v>
      </c>
      <c r="G9" s="42">
        <f t="shared" si="0"/>
        <v>0.65536723163841804</v>
      </c>
      <c r="H9" s="43">
        <f t="shared" si="1"/>
        <v>0.71165644171779141</v>
      </c>
      <c r="I9" s="40">
        <v>2</v>
      </c>
      <c r="J9" s="40">
        <v>114</v>
      </c>
      <c r="K9" s="41">
        <v>90</v>
      </c>
      <c r="L9" s="43">
        <f t="shared" si="2"/>
        <v>0.77586206896551724</v>
      </c>
      <c r="M9" s="44">
        <v>0</v>
      </c>
    </row>
    <row r="10" spans="1:13" x14ac:dyDescent="0.25">
      <c r="A10" s="37" t="s">
        <v>18</v>
      </c>
      <c r="B10" s="38">
        <v>245</v>
      </c>
      <c r="C10" s="38">
        <v>588</v>
      </c>
      <c r="D10" s="39">
        <v>210</v>
      </c>
      <c r="E10" s="40">
        <v>188</v>
      </c>
      <c r="F10" s="41">
        <v>117</v>
      </c>
      <c r="G10" s="42">
        <f t="shared" si="0"/>
        <v>0.55714285714285716</v>
      </c>
      <c r="H10" s="43">
        <f t="shared" si="1"/>
        <v>0.62234042553191493</v>
      </c>
      <c r="I10" s="40">
        <v>72</v>
      </c>
      <c r="J10" s="40">
        <v>45</v>
      </c>
      <c r="K10" s="41">
        <v>59</v>
      </c>
      <c r="L10" s="43">
        <f t="shared" si="2"/>
        <v>0.50427350427350426</v>
      </c>
      <c r="M10" s="44">
        <v>12</v>
      </c>
    </row>
    <row r="11" spans="1:13" x14ac:dyDescent="0.25">
      <c r="A11" s="37" t="s">
        <v>19</v>
      </c>
      <c r="B11" s="38">
        <v>0</v>
      </c>
      <c r="C11" s="38">
        <v>0</v>
      </c>
      <c r="D11" s="39">
        <v>0</v>
      </c>
      <c r="E11" s="40">
        <v>0</v>
      </c>
      <c r="F11" s="41">
        <v>0</v>
      </c>
      <c r="G11" s="42" t="str">
        <f t="shared" si="0"/>
        <v xml:space="preserve">-  </v>
      </c>
      <c r="H11" s="43" t="str">
        <f t="shared" si="1"/>
        <v xml:space="preserve">-  </v>
      </c>
      <c r="I11" s="40">
        <v>0</v>
      </c>
      <c r="J11" s="40">
        <v>0</v>
      </c>
      <c r="K11" s="41">
        <v>0</v>
      </c>
      <c r="L11" s="43" t="str">
        <f t="shared" si="2"/>
        <v xml:space="preserve">-  </v>
      </c>
      <c r="M11" s="44">
        <v>0</v>
      </c>
    </row>
    <row r="12" spans="1:13" x14ac:dyDescent="0.25">
      <c r="A12" s="37" t="s">
        <v>20</v>
      </c>
      <c r="B12" s="38">
        <v>0</v>
      </c>
      <c r="C12" s="38">
        <v>0</v>
      </c>
      <c r="D12" s="39">
        <v>0</v>
      </c>
      <c r="E12" s="40">
        <v>0</v>
      </c>
      <c r="F12" s="41">
        <v>0</v>
      </c>
      <c r="G12" s="42" t="str">
        <f t="shared" si="0"/>
        <v xml:space="preserve">-  </v>
      </c>
      <c r="H12" s="43" t="str">
        <f t="shared" si="1"/>
        <v xml:space="preserve">-  </v>
      </c>
      <c r="I12" s="40">
        <v>0</v>
      </c>
      <c r="J12" s="40">
        <v>0</v>
      </c>
      <c r="K12" s="41">
        <v>0</v>
      </c>
      <c r="L12" s="43" t="str">
        <f t="shared" si="2"/>
        <v xml:space="preserve">-  </v>
      </c>
      <c r="M12" s="44">
        <v>0</v>
      </c>
    </row>
    <row r="13" spans="1:13" x14ac:dyDescent="0.25">
      <c r="A13" s="37" t="s">
        <v>21</v>
      </c>
      <c r="B13" s="38">
        <v>0</v>
      </c>
      <c r="C13" s="38">
        <v>0</v>
      </c>
      <c r="D13" s="39">
        <v>0</v>
      </c>
      <c r="E13" s="40">
        <v>0</v>
      </c>
      <c r="F13" s="41">
        <v>0</v>
      </c>
      <c r="G13" s="42" t="str">
        <f t="shared" si="0"/>
        <v xml:space="preserve">-  </v>
      </c>
      <c r="H13" s="43" t="str">
        <f t="shared" si="1"/>
        <v xml:space="preserve">-  </v>
      </c>
      <c r="I13" s="40">
        <v>0</v>
      </c>
      <c r="J13" s="40">
        <v>0</v>
      </c>
      <c r="K13" s="41">
        <v>0</v>
      </c>
      <c r="L13" s="43" t="str">
        <f t="shared" si="2"/>
        <v xml:space="preserve">-  </v>
      </c>
      <c r="M13" s="44">
        <v>0</v>
      </c>
    </row>
    <row r="14" spans="1:13" x14ac:dyDescent="0.25">
      <c r="A14" s="37" t="s">
        <v>22</v>
      </c>
      <c r="B14" s="38">
        <v>12</v>
      </c>
      <c r="C14" s="38">
        <v>12</v>
      </c>
      <c r="D14" s="39">
        <v>9</v>
      </c>
      <c r="E14" s="40">
        <v>7</v>
      </c>
      <c r="F14" s="41">
        <v>7</v>
      </c>
      <c r="G14" s="42">
        <f t="shared" si="0"/>
        <v>0.77777777777777779</v>
      </c>
      <c r="H14" s="43">
        <f t="shared" si="1"/>
        <v>1</v>
      </c>
      <c r="I14" s="40">
        <v>5</v>
      </c>
      <c r="J14" s="40">
        <v>2</v>
      </c>
      <c r="K14" s="41">
        <v>1</v>
      </c>
      <c r="L14" s="43">
        <f t="shared" si="2"/>
        <v>0.14285714285714285</v>
      </c>
      <c r="M14" s="44">
        <v>0</v>
      </c>
    </row>
    <row r="15" spans="1:13" x14ac:dyDescent="0.25">
      <c r="A15" s="37" t="s">
        <v>23</v>
      </c>
      <c r="B15" s="38">
        <v>0</v>
      </c>
      <c r="C15" s="38">
        <v>0</v>
      </c>
      <c r="D15" s="39">
        <v>0</v>
      </c>
      <c r="E15" s="40">
        <v>0</v>
      </c>
      <c r="F15" s="41">
        <v>0</v>
      </c>
      <c r="G15" s="42" t="str">
        <f t="shared" si="0"/>
        <v xml:space="preserve">-  </v>
      </c>
      <c r="H15" s="43" t="str">
        <f t="shared" si="1"/>
        <v xml:space="preserve">-  </v>
      </c>
      <c r="I15" s="40">
        <v>0</v>
      </c>
      <c r="J15" s="40">
        <v>0</v>
      </c>
      <c r="K15" s="41">
        <v>0</v>
      </c>
      <c r="L15" s="43" t="str">
        <f t="shared" si="2"/>
        <v xml:space="preserve">-  </v>
      </c>
      <c r="M15" s="44">
        <v>0</v>
      </c>
    </row>
    <row r="16" spans="1:13" x14ac:dyDescent="0.25">
      <c r="A16" s="37" t="s">
        <v>24</v>
      </c>
      <c r="B16" s="38">
        <v>157</v>
      </c>
      <c r="C16" s="38">
        <v>207</v>
      </c>
      <c r="D16" s="39">
        <v>143</v>
      </c>
      <c r="E16" s="40">
        <v>135</v>
      </c>
      <c r="F16" s="41">
        <v>86</v>
      </c>
      <c r="G16" s="42">
        <f t="shared" si="0"/>
        <v>0.60139860139860135</v>
      </c>
      <c r="H16" s="43">
        <f t="shared" si="1"/>
        <v>0.63703703703703707</v>
      </c>
      <c r="I16" s="40">
        <v>13</v>
      </c>
      <c r="J16" s="40">
        <v>73</v>
      </c>
      <c r="K16" s="41">
        <v>53</v>
      </c>
      <c r="L16" s="43">
        <f t="shared" si="2"/>
        <v>0.61627906976744184</v>
      </c>
      <c r="M16" s="44">
        <v>0</v>
      </c>
    </row>
    <row r="17" spans="1:13" x14ac:dyDescent="0.25">
      <c r="A17" s="37" t="s">
        <v>25</v>
      </c>
      <c r="B17" s="38">
        <v>87</v>
      </c>
      <c r="C17" s="38">
        <v>118</v>
      </c>
      <c r="D17" s="39">
        <v>103</v>
      </c>
      <c r="E17" s="40">
        <v>84</v>
      </c>
      <c r="F17" s="41">
        <v>69</v>
      </c>
      <c r="G17" s="42">
        <f t="shared" si="0"/>
        <v>0.66990291262135926</v>
      </c>
      <c r="H17" s="43">
        <f t="shared" si="1"/>
        <v>0.8214285714285714</v>
      </c>
      <c r="I17" s="40">
        <v>13</v>
      </c>
      <c r="J17" s="40">
        <v>56</v>
      </c>
      <c r="K17" s="41">
        <v>47</v>
      </c>
      <c r="L17" s="43">
        <f t="shared" si="2"/>
        <v>0.6811594202898551</v>
      </c>
      <c r="M17" s="44">
        <v>13</v>
      </c>
    </row>
    <row r="18" spans="1:13" x14ac:dyDescent="0.25">
      <c r="A18" s="45" t="s">
        <v>26</v>
      </c>
      <c r="B18" s="46">
        <v>703</v>
      </c>
      <c r="C18" s="46">
        <v>1199</v>
      </c>
      <c r="D18" s="47">
        <v>642</v>
      </c>
      <c r="E18" s="48">
        <v>577</v>
      </c>
      <c r="F18" s="49">
        <v>395</v>
      </c>
      <c r="G18" s="50">
        <f t="shared" si="0"/>
        <v>0.61526479750778817</v>
      </c>
      <c r="H18" s="51">
        <f t="shared" si="1"/>
        <v>0.68457538994800693</v>
      </c>
      <c r="I18" s="48">
        <v>105</v>
      </c>
      <c r="J18" s="48">
        <v>290</v>
      </c>
      <c r="K18" s="49">
        <v>250</v>
      </c>
      <c r="L18" s="51">
        <f t="shared" si="2"/>
        <v>0.63291139240506333</v>
      </c>
      <c r="M18" s="52">
        <v>25</v>
      </c>
    </row>
    <row r="19" spans="1:13" x14ac:dyDescent="0.25">
      <c r="A19" s="37" t="s">
        <v>27</v>
      </c>
      <c r="B19" s="38">
        <v>34</v>
      </c>
      <c r="C19" s="38">
        <v>43</v>
      </c>
      <c r="D19" s="39">
        <v>30</v>
      </c>
      <c r="E19" s="40">
        <v>22</v>
      </c>
      <c r="F19" s="41">
        <v>12</v>
      </c>
      <c r="G19" s="42">
        <v>0.4</v>
      </c>
      <c r="H19" s="43">
        <v>0.54545454545454497</v>
      </c>
      <c r="I19" s="40">
        <v>12</v>
      </c>
      <c r="J19" s="40">
        <v>0</v>
      </c>
      <c r="K19" s="41">
        <v>11</v>
      </c>
      <c r="L19" s="43">
        <v>0.91666666666666696</v>
      </c>
      <c r="M19" s="44">
        <v>0</v>
      </c>
    </row>
    <row r="20" spans="1:13" x14ac:dyDescent="0.25">
      <c r="A20" s="37" t="s">
        <v>28</v>
      </c>
      <c r="B20" s="38">
        <v>0</v>
      </c>
      <c r="C20" s="38">
        <v>0</v>
      </c>
      <c r="D20" s="39">
        <v>0</v>
      </c>
      <c r="E20" s="40">
        <v>0</v>
      </c>
      <c r="F20" s="41">
        <v>0</v>
      </c>
      <c r="G20" s="42" t="str">
        <f>IF(ISERROR(F20/D20),"-  ",IF((F20/D20)=0,"-  ",F20/D20))</f>
        <v xml:space="preserve">-  </v>
      </c>
      <c r="H20" s="43" t="str">
        <f>IF(ISERROR(F20/E20),"-  ",IF((F20/E20)=0,"-  ",F20/E20))</f>
        <v xml:space="preserve">-  </v>
      </c>
      <c r="I20" s="40">
        <v>0</v>
      </c>
      <c r="J20" s="40">
        <v>0</v>
      </c>
      <c r="K20" s="41">
        <v>0</v>
      </c>
      <c r="L20" s="43" t="str">
        <f>IF(ISERROR(K20/F20),"-  ",IF((K20/F20)=0,"-  ",K20/F20))</f>
        <v xml:space="preserve">-  </v>
      </c>
      <c r="M20" s="44">
        <v>0</v>
      </c>
    </row>
    <row r="21" spans="1:13" x14ac:dyDescent="0.25">
      <c r="A21" s="37" t="s">
        <v>29</v>
      </c>
      <c r="B21" s="38">
        <v>0</v>
      </c>
      <c r="C21" s="38">
        <v>0</v>
      </c>
      <c r="D21" s="39">
        <v>0</v>
      </c>
      <c r="E21" s="40">
        <v>0</v>
      </c>
      <c r="F21" s="41">
        <v>0</v>
      </c>
      <c r="G21" s="42" t="str">
        <f>IF(ISERROR(F21/D21),"-  ",IF((F21/D21)=0,"-  ",F21/D21))</f>
        <v xml:space="preserve">-  </v>
      </c>
      <c r="H21" s="43" t="str">
        <f>IF(ISERROR(F21/E21),"-  ",IF((F21/E21)=0,"-  ",F21/E21))</f>
        <v xml:space="preserve">-  </v>
      </c>
      <c r="I21" s="40">
        <v>0</v>
      </c>
      <c r="J21" s="40">
        <v>0</v>
      </c>
      <c r="K21" s="41">
        <v>0</v>
      </c>
      <c r="L21" s="43" t="str">
        <f>IF(ISERROR(K21/F21),"-  ",IF((K21/F21)=0,"-  ",K21/F21))</f>
        <v xml:space="preserve">-  </v>
      </c>
      <c r="M21" s="44">
        <v>0</v>
      </c>
    </row>
    <row r="22" spans="1:13" x14ac:dyDescent="0.25">
      <c r="A22" s="37" t="s">
        <v>30</v>
      </c>
      <c r="B22" s="38">
        <v>8</v>
      </c>
      <c r="C22" s="38">
        <v>22</v>
      </c>
      <c r="D22" s="39">
        <v>12</v>
      </c>
      <c r="E22" s="40">
        <v>6</v>
      </c>
      <c r="F22" s="41">
        <v>3</v>
      </c>
      <c r="G22" s="42">
        <v>0.25</v>
      </c>
      <c r="H22" s="43">
        <v>0.5</v>
      </c>
      <c r="I22" s="40">
        <v>3</v>
      </c>
      <c r="J22" s="40">
        <v>0</v>
      </c>
      <c r="K22" s="41">
        <v>1</v>
      </c>
      <c r="L22" s="43">
        <v>0.33333333333333298</v>
      </c>
      <c r="M22" s="44">
        <v>1</v>
      </c>
    </row>
    <row r="23" spans="1:13" x14ac:dyDescent="0.25">
      <c r="A23" s="37" t="s">
        <v>31</v>
      </c>
      <c r="B23" s="38">
        <v>2</v>
      </c>
      <c r="C23" s="38">
        <v>5</v>
      </c>
      <c r="D23" s="39">
        <v>3</v>
      </c>
      <c r="E23" s="40">
        <v>2</v>
      </c>
      <c r="F23" s="41">
        <v>2</v>
      </c>
      <c r="G23" s="42">
        <v>0.66666666666666696</v>
      </c>
      <c r="H23" s="43">
        <v>1</v>
      </c>
      <c r="I23" s="40">
        <v>2</v>
      </c>
      <c r="J23" s="40">
        <v>0</v>
      </c>
      <c r="K23" s="41">
        <v>0</v>
      </c>
      <c r="L23" s="43">
        <v>0</v>
      </c>
      <c r="M23" s="44">
        <v>0</v>
      </c>
    </row>
    <row r="24" spans="1:13" ht="15.75" thickBot="1" x14ac:dyDescent="0.3">
      <c r="A24" s="53" t="s">
        <v>32</v>
      </c>
      <c r="B24" s="54">
        <v>747</v>
      </c>
      <c r="C24" s="54">
        <f>SUM(C18:C23)</f>
        <v>1269</v>
      </c>
      <c r="D24" s="55">
        <f>SUM(D18:D23)</f>
        <v>687</v>
      </c>
      <c r="E24" s="56">
        <v>607</v>
      </c>
      <c r="F24" s="57">
        <v>412</v>
      </c>
      <c r="G24" s="58">
        <f t="shared" si="0"/>
        <v>0.59970887918486171</v>
      </c>
      <c r="H24" s="59">
        <f>IF(ISERROR(F24/E24),"-  ",IF((F24/E24)=0,"-  ",F24/E24))</f>
        <v>0.67874794069192756</v>
      </c>
      <c r="I24" s="56">
        <v>122</v>
      </c>
      <c r="J24" s="56">
        <v>290</v>
      </c>
      <c r="K24" s="57">
        <v>262</v>
      </c>
      <c r="L24" s="59">
        <f t="shared" si="2"/>
        <v>0.63592233009708743</v>
      </c>
      <c r="M24" s="60">
        <v>26</v>
      </c>
    </row>
    <row r="25" spans="1:13" ht="15.75" thickTop="1" x14ac:dyDescent="0.25">
      <c r="A25" s="61"/>
      <c r="B25" s="61"/>
      <c r="C25" s="61"/>
      <c r="D25" s="61"/>
      <c r="E25" s="61"/>
      <c r="F25" s="61"/>
      <c r="G25" s="61"/>
      <c r="H25" s="61"/>
      <c r="I25" s="61"/>
      <c r="J25" s="62"/>
      <c r="K25" s="62"/>
      <c r="L25" s="63"/>
      <c r="M25" s="63"/>
    </row>
    <row r="26" spans="1:13" x14ac:dyDescent="0.25">
      <c r="A26" s="64" t="s">
        <v>33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</row>
  </sheetData>
  <sheetProtection algorithmName="SHA-512" hashValue="v9DL8NbT4sXoXIPY/+4ZdZbrBmjEx8dYOz/ZOymknclrw3oJ1Nl66hw7+Z+WAR8Dh7cxSs7b85R1c/rbFdtSEA==" saltValue="aiL/ITWNbEI2659g+ld6Ng==" spinCount="100000" sheet="1" objects="1" scenarios="1" selectLockedCells="1" selectUnlockedCells="1"/>
  <mergeCells count="15">
    <mergeCell ref="H4:H5"/>
    <mergeCell ref="I4:J4"/>
    <mergeCell ref="K4:L4"/>
    <mergeCell ref="A25:I25"/>
    <mergeCell ref="A26:M26"/>
    <mergeCell ref="A1:M1"/>
    <mergeCell ref="A3:A5"/>
    <mergeCell ref="B3:B5"/>
    <mergeCell ref="C3:C5"/>
    <mergeCell ref="D3:D5"/>
    <mergeCell ref="E3:E5"/>
    <mergeCell ref="F3:L3"/>
    <mergeCell ref="M3:M5"/>
    <mergeCell ref="F4:F5"/>
    <mergeCell ref="G4:G5"/>
  </mergeCells>
  <pageMargins left="0.7" right="0.7" top="0.75" bottom="0.75" header="0.3" footer="0.3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0C20B-3DA4-46DD-B294-1DDB06DADC70}">
  <sheetPr>
    <pageSetUpPr fitToPage="1"/>
  </sheetPr>
  <dimension ref="A1:M1888"/>
  <sheetViews>
    <sheetView showGridLines="0" showRowColHeaders="0" workbookViewId="0">
      <pane ySplit="3" topLeftCell="A4" activePane="bottomLeft" state="frozen"/>
      <selection pane="bottomLeft" sqref="A1:M1"/>
    </sheetView>
  </sheetViews>
  <sheetFormatPr defaultRowHeight="15" x14ac:dyDescent="0.25"/>
  <cols>
    <col min="1" max="1" width="35" style="70" customWidth="1"/>
    <col min="2" max="2" width="63.5703125" style="70" customWidth="1"/>
    <col min="3" max="3" width="41" style="70" bestFit="1" customWidth="1"/>
    <col min="4" max="4" width="8.7109375" style="70" bestFit="1" customWidth="1"/>
    <col min="5" max="9" width="8.7109375" style="70" customWidth="1"/>
    <col min="10" max="10" width="8.7109375" style="82" customWidth="1"/>
    <col min="11" max="11" width="8.7109375" style="70" customWidth="1"/>
    <col min="12" max="13" width="8.7109375" customWidth="1"/>
  </cols>
  <sheetData>
    <row r="1" spans="1:13" x14ac:dyDescent="0.25">
      <c r="A1" s="1" t="s">
        <v>390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3" ht="81.95" customHeight="1" x14ac:dyDescent="0.25">
      <c r="A3" s="66" t="s">
        <v>0</v>
      </c>
      <c r="B3" s="66" t="s">
        <v>34</v>
      </c>
      <c r="C3" s="66" t="s">
        <v>35</v>
      </c>
      <c r="D3" s="66" t="s">
        <v>36</v>
      </c>
      <c r="E3" s="67" t="s">
        <v>1</v>
      </c>
      <c r="F3" s="67" t="s">
        <v>2</v>
      </c>
      <c r="G3" s="67" t="s">
        <v>37</v>
      </c>
      <c r="H3" s="67" t="s">
        <v>38</v>
      </c>
      <c r="I3" s="67" t="s">
        <v>4</v>
      </c>
      <c r="J3" s="68" t="s">
        <v>39</v>
      </c>
      <c r="K3" s="67" t="s">
        <v>40</v>
      </c>
      <c r="L3" s="69" t="s">
        <v>41</v>
      </c>
      <c r="M3" s="67" t="s">
        <v>42</v>
      </c>
    </row>
    <row r="4" spans="1:13" x14ac:dyDescent="0.25">
      <c r="A4" s="70" t="s">
        <v>17</v>
      </c>
      <c r="B4" s="70" t="s">
        <v>43</v>
      </c>
      <c r="C4" s="70" t="s">
        <v>44</v>
      </c>
      <c r="D4" s="70">
        <v>880165</v>
      </c>
      <c r="E4" s="71">
        <v>0</v>
      </c>
      <c r="F4" s="71">
        <v>0</v>
      </c>
      <c r="G4" s="71">
        <v>0</v>
      </c>
      <c r="H4" s="71">
        <v>0</v>
      </c>
      <c r="I4" s="71">
        <v>0</v>
      </c>
      <c r="J4" s="72">
        <v>0</v>
      </c>
      <c r="K4" s="71">
        <v>0</v>
      </c>
      <c r="L4" s="73">
        <v>0</v>
      </c>
      <c r="M4" s="71">
        <v>0</v>
      </c>
    </row>
    <row r="5" spans="1:13" x14ac:dyDescent="0.25">
      <c r="C5" s="70" t="s">
        <v>45</v>
      </c>
      <c r="D5" s="70">
        <v>880832</v>
      </c>
      <c r="E5" s="71">
        <v>1</v>
      </c>
      <c r="F5" s="71">
        <v>2</v>
      </c>
      <c r="G5" s="71">
        <v>2</v>
      </c>
      <c r="H5" s="71">
        <v>1</v>
      </c>
      <c r="I5" s="71">
        <v>1</v>
      </c>
      <c r="J5" s="72">
        <v>0</v>
      </c>
      <c r="K5" s="71">
        <v>1</v>
      </c>
      <c r="L5" s="73">
        <v>1</v>
      </c>
      <c r="M5" s="71">
        <v>1</v>
      </c>
    </row>
    <row r="6" spans="1:13" x14ac:dyDescent="0.25">
      <c r="C6" s="70" t="s">
        <v>46</v>
      </c>
      <c r="D6" s="70">
        <v>880881</v>
      </c>
      <c r="E6" s="71">
        <v>0</v>
      </c>
      <c r="F6" s="71">
        <v>0</v>
      </c>
      <c r="G6" s="71">
        <v>0</v>
      </c>
      <c r="H6" s="71">
        <v>0</v>
      </c>
      <c r="I6" s="71">
        <v>0</v>
      </c>
      <c r="J6" s="72">
        <v>0</v>
      </c>
      <c r="K6" s="71">
        <v>0</v>
      </c>
      <c r="L6" s="73">
        <v>0</v>
      </c>
      <c r="M6" s="71">
        <v>0</v>
      </c>
    </row>
    <row r="7" spans="1:13" x14ac:dyDescent="0.25">
      <c r="C7" s="70" t="s">
        <v>47</v>
      </c>
      <c r="D7" s="70">
        <v>880931</v>
      </c>
      <c r="E7" s="71">
        <v>0</v>
      </c>
      <c r="F7" s="71">
        <v>0</v>
      </c>
      <c r="G7" s="71">
        <v>0</v>
      </c>
      <c r="H7" s="71">
        <v>0</v>
      </c>
      <c r="I7" s="71">
        <v>0</v>
      </c>
      <c r="J7" s="72">
        <v>0</v>
      </c>
      <c r="K7" s="71">
        <v>0</v>
      </c>
      <c r="L7" s="73">
        <v>0</v>
      </c>
      <c r="M7" s="71">
        <v>0</v>
      </c>
    </row>
    <row r="8" spans="1:13" x14ac:dyDescent="0.25">
      <c r="C8" s="70" t="s">
        <v>48</v>
      </c>
      <c r="D8" s="70">
        <v>881841</v>
      </c>
      <c r="E8" s="71">
        <v>1</v>
      </c>
      <c r="F8" s="71">
        <v>2</v>
      </c>
      <c r="G8" s="71">
        <v>0</v>
      </c>
      <c r="H8" s="71">
        <v>0</v>
      </c>
      <c r="I8" s="71">
        <v>0</v>
      </c>
      <c r="J8" s="72">
        <v>0</v>
      </c>
      <c r="K8" s="71">
        <v>0</v>
      </c>
      <c r="L8" s="73">
        <v>0</v>
      </c>
      <c r="M8" s="71">
        <v>0</v>
      </c>
    </row>
    <row r="9" spans="1:13" x14ac:dyDescent="0.25">
      <c r="C9" s="70" t="s">
        <v>49</v>
      </c>
      <c r="D9" s="70">
        <v>883141</v>
      </c>
      <c r="E9" s="71">
        <v>1</v>
      </c>
      <c r="F9" s="71">
        <v>2</v>
      </c>
      <c r="G9" s="71">
        <v>1</v>
      </c>
      <c r="H9" s="71">
        <v>1</v>
      </c>
      <c r="I9" s="71">
        <v>1</v>
      </c>
      <c r="J9" s="72">
        <v>0</v>
      </c>
      <c r="K9" s="71">
        <v>1</v>
      </c>
      <c r="L9" s="73">
        <v>1</v>
      </c>
      <c r="M9" s="71">
        <v>0</v>
      </c>
    </row>
    <row r="10" spans="1:13" x14ac:dyDescent="0.25">
      <c r="C10" s="70" t="s">
        <v>50</v>
      </c>
      <c r="D10" s="70">
        <v>893151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2">
        <v>0</v>
      </c>
      <c r="K10" s="71">
        <v>0</v>
      </c>
      <c r="L10" s="73">
        <v>0</v>
      </c>
      <c r="M10" s="71">
        <v>0</v>
      </c>
    </row>
    <row r="11" spans="1:13" x14ac:dyDescent="0.25">
      <c r="C11" s="70" t="s">
        <v>51</v>
      </c>
      <c r="D11" s="70">
        <v>880131</v>
      </c>
      <c r="E11" s="71">
        <v>3</v>
      </c>
      <c r="F11" s="71">
        <v>3</v>
      </c>
      <c r="G11" s="71">
        <v>3</v>
      </c>
      <c r="H11" s="71">
        <v>3</v>
      </c>
      <c r="I11" s="71">
        <v>3</v>
      </c>
      <c r="J11" s="72">
        <v>0</v>
      </c>
      <c r="K11" s="71">
        <v>2</v>
      </c>
      <c r="L11" s="73">
        <v>2</v>
      </c>
      <c r="M11" s="71">
        <v>2</v>
      </c>
    </row>
    <row r="12" spans="1:13" x14ac:dyDescent="0.25">
      <c r="B12" s="74" t="s">
        <v>52</v>
      </c>
      <c r="C12" s="74"/>
      <c r="D12" s="74"/>
      <c r="E12" s="75">
        <v>6</v>
      </c>
      <c r="F12" s="75">
        <v>9</v>
      </c>
      <c r="G12" s="75">
        <v>6</v>
      </c>
      <c r="H12" s="75">
        <v>5</v>
      </c>
      <c r="I12" s="75">
        <v>5</v>
      </c>
      <c r="J12" s="76">
        <v>0</v>
      </c>
      <c r="K12" s="75">
        <v>4</v>
      </c>
      <c r="L12" s="77">
        <v>4</v>
      </c>
      <c r="M12" s="75">
        <v>3</v>
      </c>
    </row>
    <row r="13" spans="1:13" x14ac:dyDescent="0.25">
      <c r="B13" s="70" t="s">
        <v>53</v>
      </c>
      <c r="C13" s="70" t="s">
        <v>54</v>
      </c>
      <c r="D13" s="70">
        <v>810242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2">
        <v>0</v>
      </c>
      <c r="K13" s="71">
        <v>0</v>
      </c>
      <c r="L13" s="73">
        <v>0</v>
      </c>
      <c r="M13" s="71">
        <v>0</v>
      </c>
    </row>
    <row r="14" spans="1:13" x14ac:dyDescent="0.25">
      <c r="C14" s="70" t="s">
        <v>55</v>
      </c>
      <c r="D14" s="70">
        <v>811252</v>
      </c>
      <c r="E14" s="71">
        <v>4</v>
      </c>
      <c r="F14" s="71">
        <v>6</v>
      </c>
      <c r="G14" s="71">
        <v>2</v>
      </c>
      <c r="H14" s="71">
        <v>2</v>
      </c>
      <c r="I14" s="71">
        <v>2</v>
      </c>
      <c r="J14" s="72">
        <v>0</v>
      </c>
      <c r="K14" s="71">
        <v>2</v>
      </c>
      <c r="L14" s="73">
        <v>2</v>
      </c>
      <c r="M14" s="71">
        <v>2</v>
      </c>
    </row>
    <row r="15" spans="1:13" x14ac:dyDescent="0.25">
      <c r="B15" s="74" t="s">
        <v>56</v>
      </c>
      <c r="C15" s="74"/>
      <c r="D15" s="74"/>
      <c r="E15" s="75">
        <v>4</v>
      </c>
      <c r="F15" s="75">
        <v>6</v>
      </c>
      <c r="G15" s="75">
        <v>2</v>
      </c>
      <c r="H15" s="75">
        <v>2</v>
      </c>
      <c r="I15" s="75">
        <v>2</v>
      </c>
      <c r="J15" s="76">
        <v>0</v>
      </c>
      <c r="K15" s="75">
        <v>2</v>
      </c>
      <c r="L15" s="77">
        <v>2</v>
      </c>
      <c r="M15" s="75">
        <v>2</v>
      </c>
    </row>
    <row r="16" spans="1:13" x14ac:dyDescent="0.25">
      <c r="B16" s="70" t="s">
        <v>57</v>
      </c>
      <c r="C16" s="70" t="s">
        <v>58</v>
      </c>
      <c r="D16" s="70">
        <v>824102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2">
        <v>0</v>
      </c>
      <c r="K16" s="71">
        <v>0</v>
      </c>
      <c r="L16" s="73">
        <v>0</v>
      </c>
      <c r="M16" s="71">
        <v>0</v>
      </c>
    </row>
    <row r="17" spans="2:13" x14ac:dyDescent="0.25">
      <c r="C17" s="70" t="s">
        <v>59</v>
      </c>
      <c r="D17" s="70">
        <v>820249</v>
      </c>
      <c r="E17" s="71">
        <v>2</v>
      </c>
      <c r="F17" s="71">
        <v>3</v>
      </c>
      <c r="G17" s="71">
        <v>0</v>
      </c>
      <c r="H17" s="71">
        <v>0</v>
      </c>
      <c r="I17" s="71">
        <v>0</v>
      </c>
      <c r="J17" s="72">
        <v>0</v>
      </c>
      <c r="K17" s="71">
        <v>0</v>
      </c>
      <c r="L17" s="73">
        <v>0</v>
      </c>
      <c r="M17" s="71">
        <v>0</v>
      </c>
    </row>
    <row r="18" spans="2:13" x14ac:dyDescent="0.25">
      <c r="C18" s="70" t="s">
        <v>60</v>
      </c>
      <c r="D18" s="70">
        <v>821259</v>
      </c>
      <c r="E18" s="71">
        <v>1</v>
      </c>
      <c r="F18" s="71">
        <v>2</v>
      </c>
      <c r="G18" s="71">
        <v>0</v>
      </c>
      <c r="H18" s="71">
        <v>0</v>
      </c>
      <c r="I18" s="71">
        <v>0</v>
      </c>
      <c r="J18" s="72">
        <v>0</v>
      </c>
      <c r="K18" s="71">
        <v>0</v>
      </c>
      <c r="L18" s="73">
        <v>0</v>
      </c>
      <c r="M18" s="71">
        <v>0</v>
      </c>
    </row>
    <row r="19" spans="2:13" x14ac:dyDescent="0.25">
      <c r="B19" s="74" t="s">
        <v>61</v>
      </c>
      <c r="C19" s="74"/>
      <c r="D19" s="74"/>
      <c r="E19" s="75">
        <v>3</v>
      </c>
      <c r="F19" s="75">
        <v>5</v>
      </c>
      <c r="G19" s="75">
        <v>0</v>
      </c>
      <c r="H19" s="75">
        <v>0</v>
      </c>
      <c r="I19" s="75">
        <v>0</v>
      </c>
      <c r="J19" s="76">
        <v>0</v>
      </c>
      <c r="K19" s="75">
        <v>0</v>
      </c>
      <c r="L19" s="77">
        <v>0</v>
      </c>
      <c r="M19" s="75">
        <v>0</v>
      </c>
    </row>
    <row r="20" spans="2:13" x14ac:dyDescent="0.25">
      <c r="B20" s="70" t="s">
        <v>62</v>
      </c>
      <c r="C20" s="70" t="s">
        <v>63</v>
      </c>
      <c r="D20" s="70">
        <v>830242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2">
        <v>0</v>
      </c>
      <c r="K20" s="71">
        <v>0</v>
      </c>
      <c r="L20" s="73">
        <v>0</v>
      </c>
      <c r="M20" s="71">
        <v>0</v>
      </c>
    </row>
    <row r="21" spans="2:13" x14ac:dyDescent="0.25">
      <c r="C21" s="70" t="s">
        <v>64</v>
      </c>
      <c r="D21" s="70">
        <v>831252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2">
        <v>0</v>
      </c>
      <c r="K21" s="71">
        <v>0</v>
      </c>
      <c r="L21" s="73">
        <v>0</v>
      </c>
      <c r="M21" s="71">
        <v>0</v>
      </c>
    </row>
    <row r="22" spans="2:13" x14ac:dyDescent="0.25">
      <c r="B22" s="74" t="s">
        <v>65</v>
      </c>
      <c r="C22" s="74"/>
      <c r="D22" s="74"/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6">
        <v>0</v>
      </c>
      <c r="K22" s="75">
        <v>0</v>
      </c>
      <c r="L22" s="77">
        <v>0</v>
      </c>
      <c r="M22" s="75">
        <v>0</v>
      </c>
    </row>
    <row r="23" spans="2:13" x14ac:dyDescent="0.25">
      <c r="B23" s="70" t="s">
        <v>66</v>
      </c>
      <c r="C23" s="70" t="s">
        <v>67</v>
      </c>
      <c r="D23" s="70">
        <v>840242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2">
        <v>0</v>
      </c>
      <c r="K23" s="71">
        <v>0</v>
      </c>
      <c r="L23" s="73">
        <v>0</v>
      </c>
      <c r="M23" s="71">
        <v>0</v>
      </c>
    </row>
    <row r="24" spans="2:13" x14ac:dyDescent="0.25">
      <c r="C24" s="70" t="s">
        <v>68</v>
      </c>
      <c r="D24" s="70">
        <v>841252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2">
        <v>0</v>
      </c>
      <c r="K24" s="71">
        <v>0</v>
      </c>
      <c r="L24" s="73">
        <v>0</v>
      </c>
      <c r="M24" s="71">
        <v>0</v>
      </c>
    </row>
    <row r="25" spans="2:13" x14ac:dyDescent="0.25">
      <c r="B25" s="74" t="s">
        <v>69</v>
      </c>
      <c r="C25" s="74"/>
      <c r="D25" s="74"/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6">
        <v>0</v>
      </c>
      <c r="K25" s="75">
        <v>0</v>
      </c>
      <c r="L25" s="77">
        <v>0</v>
      </c>
      <c r="M25" s="75">
        <v>0</v>
      </c>
    </row>
    <row r="26" spans="2:13" x14ac:dyDescent="0.25">
      <c r="B26" s="70" t="s">
        <v>70</v>
      </c>
      <c r="C26" s="70" t="s">
        <v>71</v>
      </c>
      <c r="D26" s="70">
        <v>870242</v>
      </c>
      <c r="E26" s="71">
        <v>2</v>
      </c>
      <c r="F26" s="71">
        <v>3</v>
      </c>
      <c r="G26" s="71">
        <v>0</v>
      </c>
      <c r="H26" s="71">
        <v>0</v>
      </c>
      <c r="I26" s="71">
        <v>0</v>
      </c>
      <c r="J26" s="72">
        <v>0</v>
      </c>
      <c r="K26" s="71">
        <v>0</v>
      </c>
      <c r="L26" s="73">
        <v>0</v>
      </c>
      <c r="M26" s="71">
        <v>0</v>
      </c>
    </row>
    <row r="27" spans="2:13" x14ac:dyDescent="0.25">
      <c r="C27" s="70" t="s">
        <v>72</v>
      </c>
      <c r="D27" s="70">
        <v>871252</v>
      </c>
      <c r="E27" s="71">
        <v>0</v>
      </c>
      <c r="F27" s="71">
        <v>1</v>
      </c>
      <c r="G27" s="71">
        <v>0</v>
      </c>
      <c r="H27" s="71">
        <v>0</v>
      </c>
      <c r="I27" s="71">
        <v>0</v>
      </c>
      <c r="J27" s="72">
        <v>0</v>
      </c>
      <c r="K27" s="71">
        <v>0</v>
      </c>
      <c r="L27" s="73">
        <v>0</v>
      </c>
      <c r="M27" s="71">
        <v>0</v>
      </c>
    </row>
    <row r="28" spans="2:13" x14ac:dyDescent="0.25">
      <c r="B28" s="74" t="s">
        <v>73</v>
      </c>
      <c r="C28" s="74"/>
      <c r="D28" s="74"/>
      <c r="E28" s="75">
        <v>2</v>
      </c>
      <c r="F28" s="75">
        <v>4</v>
      </c>
      <c r="G28" s="75">
        <v>0</v>
      </c>
      <c r="H28" s="75">
        <v>0</v>
      </c>
      <c r="I28" s="75">
        <v>0</v>
      </c>
      <c r="J28" s="76">
        <v>0</v>
      </c>
      <c r="K28" s="75">
        <v>0</v>
      </c>
      <c r="L28" s="77">
        <v>0</v>
      </c>
      <c r="M28" s="75">
        <v>0</v>
      </c>
    </row>
    <row r="29" spans="2:13" x14ac:dyDescent="0.25">
      <c r="B29" s="70" t="s">
        <v>74</v>
      </c>
      <c r="C29" s="70" t="s">
        <v>75</v>
      </c>
      <c r="D29" s="70">
        <v>850242</v>
      </c>
      <c r="E29" s="71">
        <v>3</v>
      </c>
      <c r="F29" s="71">
        <v>4</v>
      </c>
      <c r="G29" s="71">
        <v>0</v>
      </c>
      <c r="H29" s="71">
        <v>0</v>
      </c>
      <c r="I29" s="71">
        <v>0</v>
      </c>
      <c r="J29" s="72">
        <v>0</v>
      </c>
      <c r="K29" s="71">
        <v>0</v>
      </c>
      <c r="L29" s="73">
        <v>0</v>
      </c>
      <c r="M29" s="71">
        <v>0</v>
      </c>
    </row>
    <row r="30" spans="2:13" x14ac:dyDescent="0.25">
      <c r="C30" s="70" t="s">
        <v>76</v>
      </c>
      <c r="D30" s="70">
        <v>851252</v>
      </c>
      <c r="E30" s="71">
        <v>1</v>
      </c>
      <c r="F30" s="71">
        <v>1</v>
      </c>
      <c r="G30" s="71">
        <v>1</v>
      </c>
      <c r="H30" s="71">
        <v>1</v>
      </c>
      <c r="I30" s="71">
        <v>1</v>
      </c>
      <c r="J30" s="72">
        <v>0</v>
      </c>
      <c r="K30" s="71">
        <v>0</v>
      </c>
      <c r="L30" s="73">
        <v>0</v>
      </c>
      <c r="M30" s="71">
        <v>0</v>
      </c>
    </row>
    <row r="31" spans="2:13" x14ac:dyDescent="0.25">
      <c r="B31" s="74" t="s">
        <v>77</v>
      </c>
      <c r="C31" s="74"/>
      <c r="D31" s="74"/>
      <c r="E31" s="75">
        <v>4</v>
      </c>
      <c r="F31" s="75">
        <v>5</v>
      </c>
      <c r="G31" s="75">
        <v>1</v>
      </c>
      <c r="H31" s="75">
        <v>1</v>
      </c>
      <c r="I31" s="75">
        <v>1</v>
      </c>
      <c r="J31" s="76">
        <v>0</v>
      </c>
      <c r="K31" s="75">
        <v>0</v>
      </c>
      <c r="L31" s="77">
        <v>0</v>
      </c>
      <c r="M31" s="75">
        <v>0</v>
      </c>
    </row>
    <row r="32" spans="2:13" x14ac:dyDescent="0.25">
      <c r="B32" s="70" t="s">
        <v>78</v>
      </c>
      <c r="C32" s="70" t="s">
        <v>79</v>
      </c>
      <c r="D32" s="70">
        <v>800249</v>
      </c>
      <c r="E32" s="71">
        <v>1</v>
      </c>
      <c r="F32" s="71">
        <v>1</v>
      </c>
      <c r="G32" s="71">
        <v>1</v>
      </c>
      <c r="H32" s="71">
        <v>1</v>
      </c>
      <c r="I32" s="71">
        <v>1</v>
      </c>
      <c r="J32" s="72">
        <v>0</v>
      </c>
      <c r="K32" s="71">
        <v>0</v>
      </c>
      <c r="L32" s="73">
        <v>0</v>
      </c>
      <c r="M32" s="71">
        <v>0</v>
      </c>
    </row>
    <row r="33" spans="2:13" x14ac:dyDescent="0.25">
      <c r="C33" s="70" t="s">
        <v>80</v>
      </c>
      <c r="D33" s="70">
        <v>801259</v>
      </c>
      <c r="E33" s="71">
        <v>1</v>
      </c>
      <c r="F33" s="71">
        <v>1</v>
      </c>
      <c r="G33" s="71">
        <v>0</v>
      </c>
      <c r="H33" s="71">
        <v>0</v>
      </c>
      <c r="I33" s="71">
        <v>0</v>
      </c>
      <c r="J33" s="72">
        <v>0</v>
      </c>
      <c r="K33" s="71">
        <v>0</v>
      </c>
      <c r="L33" s="73">
        <v>0</v>
      </c>
      <c r="M33" s="71">
        <v>0</v>
      </c>
    </row>
    <row r="34" spans="2:13" x14ac:dyDescent="0.25">
      <c r="B34" s="74" t="s">
        <v>81</v>
      </c>
      <c r="C34" s="74"/>
      <c r="D34" s="74"/>
      <c r="E34" s="75">
        <v>2</v>
      </c>
      <c r="F34" s="75">
        <v>2</v>
      </c>
      <c r="G34" s="75">
        <v>1</v>
      </c>
      <c r="H34" s="75">
        <v>1</v>
      </c>
      <c r="I34" s="75">
        <v>1</v>
      </c>
      <c r="J34" s="76">
        <v>0</v>
      </c>
      <c r="K34" s="75">
        <v>0</v>
      </c>
      <c r="L34" s="77">
        <v>0</v>
      </c>
      <c r="M34" s="75">
        <v>0</v>
      </c>
    </row>
    <row r="35" spans="2:13" x14ac:dyDescent="0.25">
      <c r="B35" s="70" t="s">
        <v>82</v>
      </c>
      <c r="C35" s="70" t="s">
        <v>83</v>
      </c>
      <c r="D35" s="70">
        <v>850135</v>
      </c>
      <c r="E35" s="71">
        <v>12</v>
      </c>
      <c r="F35" s="71">
        <v>17</v>
      </c>
      <c r="G35" s="71">
        <v>13</v>
      </c>
      <c r="H35" s="71">
        <v>12</v>
      </c>
      <c r="I35" s="71">
        <v>12</v>
      </c>
      <c r="J35" s="72">
        <v>0</v>
      </c>
      <c r="K35" s="71">
        <v>8</v>
      </c>
      <c r="L35" s="73">
        <v>8</v>
      </c>
      <c r="M35" s="71">
        <v>7</v>
      </c>
    </row>
    <row r="36" spans="2:13" x14ac:dyDescent="0.25">
      <c r="C36" s="70" t="s">
        <v>84</v>
      </c>
      <c r="D36" s="70">
        <v>850165</v>
      </c>
      <c r="E36" s="71">
        <v>4</v>
      </c>
      <c r="F36" s="71">
        <v>9</v>
      </c>
      <c r="G36" s="71">
        <v>3</v>
      </c>
      <c r="H36" s="71">
        <v>3</v>
      </c>
      <c r="I36" s="71">
        <v>2</v>
      </c>
      <c r="J36" s="72">
        <v>0</v>
      </c>
      <c r="K36" s="71">
        <v>1</v>
      </c>
      <c r="L36" s="73">
        <v>1</v>
      </c>
      <c r="M36" s="71">
        <v>1</v>
      </c>
    </row>
    <row r="37" spans="2:13" x14ac:dyDescent="0.25">
      <c r="C37" s="70" t="s">
        <v>85</v>
      </c>
      <c r="D37" s="70">
        <v>850525</v>
      </c>
      <c r="E37" s="71">
        <v>29</v>
      </c>
      <c r="F37" s="71">
        <v>37</v>
      </c>
      <c r="G37" s="71">
        <v>34</v>
      </c>
      <c r="H37" s="71">
        <v>34</v>
      </c>
      <c r="I37" s="71">
        <v>29</v>
      </c>
      <c r="J37" s="72">
        <v>0</v>
      </c>
      <c r="K37" s="71">
        <v>24</v>
      </c>
      <c r="L37" s="73">
        <v>24</v>
      </c>
      <c r="M37" s="71">
        <v>21</v>
      </c>
    </row>
    <row r="38" spans="2:13" x14ac:dyDescent="0.25">
      <c r="C38" s="70" t="s">
        <v>86</v>
      </c>
      <c r="D38" s="70">
        <v>850835</v>
      </c>
      <c r="E38" s="71">
        <v>5</v>
      </c>
      <c r="F38" s="71">
        <v>8</v>
      </c>
      <c r="G38" s="71">
        <v>7</v>
      </c>
      <c r="H38" s="71">
        <v>7</v>
      </c>
      <c r="I38" s="71">
        <v>7</v>
      </c>
      <c r="J38" s="72">
        <v>0</v>
      </c>
      <c r="K38" s="71">
        <v>4</v>
      </c>
      <c r="L38" s="73">
        <v>4</v>
      </c>
      <c r="M38" s="71">
        <v>2</v>
      </c>
    </row>
    <row r="39" spans="2:13" x14ac:dyDescent="0.25">
      <c r="C39" s="70" t="s">
        <v>87</v>
      </c>
      <c r="D39" s="70">
        <v>850885</v>
      </c>
      <c r="E39" s="71">
        <v>2</v>
      </c>
      <c r="F39" s="71">
        <v>2</v>
      </c>
      <c r="G39" s="71">
        <v>0</v>
      </c>
      <c r="H39" s="71">
        <v>0</v>
      </c>
      <c r="I39" s="71">
        <v>0</v>
      </c>
      <c r="J39" s="72">
        <v>0</v>
      </c>
      <c r="K39" s="71">
        <v>0</v>
      </c>
      <c r="L39" s="73">
        <v>0</v>
      </c>
      <c r="M39" s="71">
        <v>0</v>
      </c>
    </row>
    <row r="40" spans="2:13" x14ac:dyDescent="0.25">
      <c r="C40" s="70" t="s">
        <v>88</v>
      </c>
      <c r="D40" s="70">
        <v>850935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2">
        <v>0</v>
      </c>
      <c r="K40" s="71">
        <v>0</v>
      </c>
      <c r="L40" s="73">
        <v>0</v>
      </c>
      <c r="M40" s="71">
        <v>0</v>
      </c>
    </row>
    <row r="41" spans="2:13" x14ac:dyDescent="0.25">
      <c r="C41" s="70" t="s">
        <v>89</v>
      </c>
      <c r="D41" s="70">
        <v>851845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2">
        <v>0</v>
      </c>
      <c r="K41" s="71">
        <v>0</v>
      </c>
      <c r="L41" s="73">
        <v>0</v>
      </c>
      <c r="M41" s="71">
        <v>0</v>
      </c>
    </row>
    <row r="42" spans="2:13" x14ac:dyDescent="0.25">
      <c r="C42" s="70" t="s">
        <v>90</v>
      </c>
      <c r="D42" s="70">
        <v>853145</v>
      </c>
      <c r="E42" s="71">
        <v>27</v>
      </c>
      <c r="F42" s="71">
        <v>34</v>
      </c>
      <c r="G42" s="71">
        <v>29</v>
      </c>
      <c r="H42" s="71">
        <v>29</v>
      </c>
      <c r="I42" s="71">
        <v>28</v>
      </c>
      <c r="J42" s="72">
        <v>0</v>
      </c>
      <c r="K42" s="71">
        <v>22</v>
      </c>
      <c r="L42" s="73">
        <v>22</v>
      </c>
      <c r="M42" s="71">
        <v>15</v>
      </c>
    </row>
    <row r="43" spans="2:13" x14ac:dyDescent="0.25">
      <c r="C43" s="70" t="s">
        <v>91</v>
      </c>
      <c r="D43" s="70">
        <v>853155</v>
      </c>
      <c r="E43" s="71">
        <v>2</v>
      </c>
      <c r="F43" s="71">
        <v>3</v>
      </c>
      <c r="G43" s="71">
        <v>2</v>
      </c>
      <c r="H43" s="71">
        <v>2</v>
      </c>
      <c r="I43" s="71">
        <v>2</v>
      </c>
      <c r="J43" s="72">
        <v>0</v>
      </c>
      <c r="K43" s="71">
        <v>2</v>
      </c>
      <c r="L43" s="73">
        <v>2</v>
      </c>
      <c r="M43" s="71">
        <v>1</v>
      </c>
    </row>
    <row r="44" spans="2:13" x14ac:dyDescent="0.25">
      <c r="C44" s="70" t="s">
        <v>92</v>
      </c>
      <c r="D44" s="70">
        <v>853595</v>
      </c>
      <c r="E44" s="71">
        <v>4</v>
      </c>
      <c r="F44" s="71">
        <v>12</v>
      </c>
      <c r="G44" s="71">
        <v>2</v>
      </c>
      <c r="H44" s="71">
        <v>2</v>
      </c>
      <c r="I44" s="71">
        <v>1</v>
      </c>
      <c r="J44" s="72">
        <v>0</v>
      </c>
      <c r="K44" s="71">
        <v>1</v>
      </c>
      <c r="L44" s="73">
        <v>1</v>
      </c>
      <c r="M44" s="71">
        <v>1</v>
      </c>
    </row>
    <row r="45" spans="2:13" x14ac:dyDescent="0.25">
      <c r="C45" s="70" t="s">
        <v>93</v>
      </c>
      <c r="D45" s="70">
        <v>855135</v>
      </c>
      <c r="E45" s="71">
        <v>4</v>
      </c>
      <c r="F45" s="71">
        <v>6</v>
      </c>
      <c r="G45" s="71">
        <v>4</v>
      </c>
      <c r="H45" s="71">
        <v>3</v>
      </c>
      <c r="I45" s="71">
        <v>3</v>
      </c>
      <c r="J45" s="72">
        <v>0</v>
      </c>
      <c r="K45" s="71">
        <v>1</v>
      </c>
      <c r="L45" s="73">
        <v>1</v>
      </c>
      <c r="M45" s="71">
        <v>0</v>
      </c>
    </row>
    <row r="46" spans="2:13" x14ac:dyDescent="0.25">
      <c r="C46" s="70" t="s">
        <v>94</v>
      </c>
      <c r="D46" s="70">
        <v>856105</v>
      </c>
      <c r="E46" s="71">
        <v>48</v>
      </c>
      <c r="F46" s="71">
        <v>56</v>
      </c>
      <c r="G46" s="71">
        <v>45</v>
      </c>
      <c r="H46" s="71">
        <v>45</v>
      </c>
      <c r="I46" s="71">
        <v>40</v>
      </c>
      <c r="J46" s="72">
        <v>0</v>
      </c>
      <c r="K46" s="71">
        <v>28</v>
      </c>
      <c r="L46" s="73">
        <v>28</v>
      </c>
      <c r="M46" s="71">
        <v>19</v>
      </c>
    </row>
    <row r="47" spans="2:13" x14ac:dyDescent="0.25">
      <c r="C47" s="70" t="s">
        <v>95</v>
      </c>
      <c r="D47" s="70">
        <v>856205</v>
      </c>
      <c r="E47" s="71">
        <v>0</v>
      </c>
      <c r="F47" s="71">
        <v>3</v>
      </c>
      <c r="G47" s="71">
        <v>0</v>
      </c>
      <c r="H47" s="71">
        <v>0</v>
      </c>
      <c r="I47" s="71">
        <v>0</v>
      </c>
      <c r="J47" s="72">
        <v>0</v>
      </c>
      <c r="K47" s="71">
        <v>0</v>
      </c>
      <c r="L47" s="73">
        <v>0</v>
      </c>
      <c r="M47" s="71">
        <v>0</v>
      </c>
    </row>
    <row r="48" spans="2:13" x14ac:dyDescent="0.25">
      <c r="C48" s="70" t="s">
        <v>96</v>
      </c>
      <c r="D48" s="70">
        <v>856305</v>
      </c>
      <c r="E48" s="71">
        <v>0</v>
      </c>
      <c r="F48" s="71">
        <v>3</v>
      </c>
      <c r="G48" s="71">
        <v>0</v>
      </c>
      <c r="H48" s="71">
        <v>0</v>
      </c>
      <c r="I48" s="71">
        <v>0</v>
      </c>
      <c r="J48" s="72">
        <v>0</v>
      </c>
      <c r="K48" s="71">
        <v>0</v>
      </c>
      <c r="L48" s="73">
        <v>0</v>
      </c>
      <c r="M48" s="71">
        <v>0</v>
      </c>
    </row>
    <row r="49" spans="1:13" x14ac:dyDescent="0.25">
      <c r="C49" s="70" t="s">
        <v>97</v>
      </c>
      <c r="D49" s="70">
        <v>895231</v>
      </c>
      <c r="E49" s="71">
        <v>22</v>
      </c>
      <c r="F49" s="71">
        <v>28</v>
      </c>
      <c r="G49" s="71">
        <v>25</v>
      </c>
      <c r="H49" s="71">
        <v>24</v>
      </c>
      <c r="I49" s="71">
        <v>23</v>
      </c>
      <c r="J49" s="72">
        <v>0</v>
      </c>
      <c r="K49" s="71">
        <v>14</v>
      </c>
      <c r="L49" s="73">
        <v>14</v>
      </c>
      <c r="M49" s="71">
        <v>13</v>
      </c>
    </row>
    <row r="50" spans="1:13" x14ac:dyDescent="0.25">
      <c r="C50" s="70" t="s">
        <v>98</v>
      </c>
      <c r="D50" s="70">
        <v>850245</v>
      </c>
      <c r="E50" s="71">
        <v>14</v>
      </c>
      <c r="F50" s="71">
        <v>15</v>
      </c>
      <c r="G50" s="71">
        <v>4</v>
      </c>
      <c r="H50" s="71">
        <v>4</v>
      </c>
      <c r="I50" s="71">
        <v>4</v>
      </c>
      <c r="J50" s="72">
        <v>0</v>
      </c>
      <c r="K50" s="71">
        <v>2</v>
      </c>
      <c r="L50" s="73">
        <v>2</v>
      </c>
      <c r="M50" s="71">
        <v>2</v>
      </c>
    </row>
    <row r="51" spans="1:13" x14ac:dyDescent="0.25">
      <c r="C51" s="70" t="s">
        <v>99</v>
      </c>
      <c r="D51" s="70">
        <v>851255</v>
      </c>
      <c r="E51" s="71">
        <v>8</v>
      </c>
      <c r="F51" s="71">
        <v>10</v>
      </c>
      <c r="G51" s="71">
        <v>3</v>
      </c>
      <c r="H51" s="71">
        <v>3</v>
      </c>
      <c r="I51" s="71">
        <v>3</v>
      </c>
      <c r="J51" s="72">
        <v>0</v>
      </c>
      <c r="K51" s="71">
        <v>3</v>
      </c>
      <c r="L51" s="73">
        <v>3</v>
      </c>
      <c r="M51" s="71">
        <v>3</v>
      </c>
    </row>
    <row r="52" spans="1:13" x14ac:dyDescent="0.25">
      <c r="B52" s="74" t="s">
        <v>100</v>
      </c>
      <c r="C52" s="74"/>
      <c r="D52" s="74"/>
      <c r="E52" s="75">
        <v>181</v>
      </c>
      <c r="F52" s="75">
        <v>243</v>
      </c>
      <c r="G52" s="75">
        <v>171</v>
      </c>
      <c r="H52" s="75">
        <v>168</v>
      </c>
      <c r="I52" s="75">
        <v>154</v>
      </c>
      <c r="J52" s="76">
        <v>0</v>
      </c>
      <c r="K52" s="75">
        <v>110</v>
      </c>
      <c r="L52" s="77">
        <v>110</v>
      </c>
      <c r="M52" s="75">
        <v>85</v>
      </c>
    </row>
    <row r="53" spans="1:13" x14ac:dyDescent="0.25">
      <c r="A53" s="78" t="s">
        <v>101</v>
      </c>
      <c r="B53" s="78"/>
      <c r="C53" s="78"/>
      <c r="D53" s="78"/>
      <c r="E53" s="79">
        <v>202</v>
      </c>
      <c r="F53" s="79">
        <v>274</v>
      </c>
      <c r="G53" s="79">
        <v>181</v>
      </c>
      <c r="H53" s="79">
        <v>177</v>
      </c>
      <c r="I53" s="79">
        <v>163</v>
      </c>
      <c r="J53" s="80">
        <v>0</v>
      </c>
      <c r="K53" s="79">
        <v>116</v>
      </c>
      <c r="L53" s="81">
        <v>116</v>
      </c>
      <c r="M53" s="79">
        <v>90</v>
      </c>
    </row>
    <row r="54" spans="1:13" x14ac:dyDescent="0.25">
      <c r="A54" s="70" t="s">
        <v>30</v>
      </c>
      <c r="B54" s="70" t="s">
        <v>102</v>
      </c>
      <c r="C54" s="70" t="s">
        <v>103</v>
      </c>
      <c r="D54" s="70">
        <v>81271</v>
      </c>
      <c r="E54" s="71">
        <v>2</v>
      </c>
      <c r="F54" s="71">
        <v>2</v>
      </c>
      <c r="G54" s="71">
        <v>2</v>
      </c>
      <c r="H54" s="71">
        <v>2</v>
      </c>
      <c r="I54" s="71">
        <v>2</v>
      </c>
      <c r="J54" s="72">
        <v>0</v>
      </c>
      <c r="K54" s="71">
        <v>1</v>
      </c>
      <c r="L54" s="73">
        <v>1</v>
      </c>
      <c r="M54" s="71">
        <v>0</v>
      </c>
    </row>
    <row r="55" spans="1:13" x14ac:dyDescent="0.25">
      <c r="C55" s="70" t="s">
        <v>104</v>
      </c>
      <c r="D55" s="70">
        <v>88151</v>
      </c>
      <c r="E55" s="71">
        <v>0</v>
      </c>
      <c r="F55" s="71">
        <v>0</v>
      </c>
      <c r="G55" s="71">
        <v>0</v>
      </c>
      <c r="H55" s="71">
        <v>0</v>
      </c>
      <c r="I55" s="71">
        <v>0</v>
      </c>
      <c r="J55" s="72">
        <v>0</v>
      </c>
      <c r="K55" s="71">
        <v>0</v>
      </c>
      <c r="L55" s="73">
        <v>0</v>
      </c>
      <c r="M55" s="71">
        <v>0</v>
      </c>
    </row>
    <row r="56" spans="1:13" x14ac:dyDescent="0.25">
      <c r="C56" s="70" t="s">
        <v>105</v>
      </c>
      <c r="D56" s="70">
        <v>88211</v>
      </c>
      <c r="E56" s="71">
        <v>0</v>
      </c>
      <c r="F56" s="71">
        <v>1</v>
      </c>
      <c r="G56" s="71">
        <v>0</v>
      </c>
      <c r="H56" s="71">
        <v>0</v>
      </c>
      <c r="I56" s="71">
        <v>0</v>
      </c>
      <c r="J56" s="72">
        <v>0</v>
      </c>
      <c r="K56" s="71">
        <v>0</v>
      </c>
      <c r="L56" s="73">
        <v>0</v>
      </c>
      <c r="M56" s="71">
        <v>0</v>
      </c>
    </row>
    <row r="57" spans="1:13" x14ac:dyDescent="0.25">
      <c r="C57" s="70" t="s">
        <v>106</v>
      </c>
      <c r="D57" s="70">
        <v>81161</v>
      </c>
      <c r="E57" s="71">
        <v>0</v>
      </c>
      <c r="F57" s="71">
        <v>0</v>
      </c>
      <c r="G57" s="71">
        <v>0</v>
      </c>
      <c r="H57" s="71">
        <v>0</v>
      </c>
      <c r="I57" s="71">
        <v>0</v>
      </c>
      <c r="J57" s="72">
        <v>0</v>
      </c>
      <c r="K57" s="71">
        <v>0</v>
      </c>
      <c r="L57" s="73">
        <v>0</v>
      </c>
      <c r="M57" s="71">
        <v>0</v>
      </c>
    </row>
    <row r="58" spans="1:13" x14ac:dyDescent="0.25">
      <c r="C58" s="70" t="s">
        <v>107</v>
      </c>
      <c r="D58" s="70">
        <v>82091</v>
      </c>
      <c r="E58" s="71">
        <v>0</v>
      </c>
      <c r="F58" s="71">
        <v>0</v>
      </c>
      <c r="G58" s="71">
        <v>0</v>
      </c>
      <c r="H58" s="71">
        <v>0</v>
      </c>
      <c r="I58" s="71">
        <v>0</v>
      </c>
      <c r="J58" s="72">
        <v>0</v>
      </c>
      <c r="K58" s="71">
        <v>0</v>
      </c>
      <c r="L58" s="73">
        <v>0</v>
      </c>
      <c r="M58" s="71">
        <v>0</v>
      </c>
    </row>
    <row r="59" spans="1:13" x14ac:dyDescent="0.25">
      <c r="C59" s="70" t="s">
        <v>108</v>
      </c>
      <c r="D59" s="70">
        <v>82491</v>
      </c>
      <c r="E59" s="71">
        <v>0</v>
      </c>
      <c r="F59" s="71">
        <v>0</v>
      </c>
      <c r="G59" s="71">
        <v>0</v>
      </c>
      <c r="H59" s="71">
        <v>0</v>
      </c>
      <c r="I59" s="71">
        <v>0</v>
      </c>
      <c r="J59" s="72">
        <v>0</v>
      </c>
      <c r="K59" s="71">
        <v>0</v>
      </c>
      <c r="L59" s="73">
        <v>0</v>
      </c>
      <c r="M59" s="71">
        <v>0</v>
      </c>
    </row>
    <row r="60" spans="1:13" x14ac:dyDescent="0.25">
      <c r="C60" s="70" t="s">
        <v>109</v>
      </c>
      <c r="D60" s="70">
        <v>83091</v>
      </c>
      <c r="E60" s="71">
        <v>0</v>
      </c>
      <c r="F60" s="71">
        <v>0</v>
      </c>
      <c r="G60" s="71">
        <v>0</v>
      </c>
      <c r="H60" s="71">
        <v>0</v>
      </c>
      <c r="I60" s="71">
        <v>0</v>
      </c>
      <c r="J60" s="72">
        <v>0</v>
      </c>
      <c r="K60" s="71">
        <v>0</v>
      </c>
      <c r="L60" s="73">
        <v>0</v>
      </c>
      <c r="M60" s="71">
        <v>0</v>
      </c>
    </row>
    <row r="61" spans="1:13" x14ac:dyDescent="0.25">
      <c r="C61" s="70" t="s">
        <v>110</v>
      </c>
      <c r="D61" s="70">
        <v>83391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  <c r="J61" s="72">
        <v>0</v>
      </c>
      <c r="K61" s="71">
        <v>0</v>
      </c>
      <c r="L61" s="73">
        <v>0</v>
      </c>
      <c r="M61" s="71">
        <v>0</v>
      </c>
    </row>
    <row r="62" spans="1:13" x14ac:dyDescent="0.25">
      <c r="C62" s="70" t="s">
        <v>111</v>
      </c>
      <c r="D62" s="70">
        <v>88131</v>
      </c>
      <c r="E62" s="71">
        <v>0</v>
      </c>
      <c r="F62" s="71">
        <v>0</v>
      </c>
      <c r="G62" s="71">
        <v>0</v>
      </c>
      <c r="H62" s="71">
        <v>0</v>
      </c>
      <c r="I62" s="71">
        <v>0</v>
      </c>
      <c r="J62" s="72">
        <v>0</v>
      </c>
      <c r="K62" s="71">
        <v>0</v>
      </c>
      <c r="L62" s="73">
        <v>0</v>
      </c>
      <c r="M62" s="71">
        <v>0</v>
      </c>
    </row>
    <row r="63" spans="1:13" x14ac:dyDescent="0.25">
      <c r="C63" s="70" t="s">
        <v>112</v>
      </c>
      <c r="D63" s="70">
        <v>83061</v>
      </c>
      <c r="E63" s="71">
        <v>1</v>
      </c>
      <c r="F63" s="71">
        <v>1</v>
      </c>
      <c r="G63" s="71">
        <v>1</v>
      </c>
      <c r="H63" s="71">
        <v>1</v>
      </c>
      <c r="I63" s="71">
        <v>0</v>
      </c>
      <c r="J63" s="72">
        <v>0</v>
      </c>
      <c r="K63" s="71">
        <v>0</v>
      </c>
      <c r="L63" s="73">
        <v>0</v>
      </c>
      <c r="M63" s="71">
        <v>0</v>
      </c>
    </row>
    <row r="64" spans="1:13" x14ac:dyDescent="0.25">
      <c r="C64" s="70" t="s">
        <v>112</v>
      </c>
      <c r="D64" s="70">
        <v>83071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2">
        <v>0</v>
      </c>
      <c r="K64" s="71">
        <v>0</v>
      </c>
      <c r="L64" s="73">
        <v>0</v>
      </c>
      <c r="M64" s="71">
        <v>0</v>
      </c>
    </row>
    <row r="65" spans="3:13" x14ac:dyDescent="0.25">
      <c r="C65" s="70" t="s">
        <v>113</v>
      </c>
      <c r="D65" s="70">
        <v>83281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2">
        <v>0</v>
      </c>
      <c r="K65" s="71">
        <v>0</v>
      </c>
      <c r="L65" s="73">
        <v>0</v>
      </c>
      <c r="M65" s="71">
        <v>0</v>
      </c>
    </row>
    <row r="66" spans="3:13" x14ac:dyDescent="0.25">
      <c r="C66" s="70" t="s">
        <v>114</v>
      </c>
      <c r="D66" s="70">
        <v>83381</v>
      </c>
      <c r="E66" s="71">
        <v>0</v>
      </c>
      <c r="F66" s="71">
        <v>0</v>
      </c>
      <c r="G66" s="71">
        <v>0</v>
      </c>
      <c r="H66" s="71">
        <v>0</v>
      </c>
      <c r="I66" s="71">
        <v>0</v>
      </c>
      <c r="J66" s="72">
        <v>0</v>
      </c>
      <c r="K66" s="71">
        <v>0</v>
      </c>
      <c r="L66" s="73">
        <v>0</v>
      </c>
      <c r="M66" s="71">
        <v>0</v>
      </c>
    </row>
    <row r="67" spans="3:13" x14ac:dyDescent="0.25">
      <c r="C67" s="70" t="s">
        <v>115</v>
      </c>
      <c r="D67" s="70">
        <v>81091</v>
      </c>
      <c r="E67" s="71">
        <v>0</v>
      </c>
      <c r="F67" s="71">
        <v>1</v>
      </c>
      <c r="G67" s="71">
        <v>1</v>
      </c>
      <c r="H67" s="71">
        <v>1</v>
      </c>
      <c r="I67" s="71">
        <v>0</v>
      </c>
      <c r="J67" s="72">
        <v>0</v>
      </c>
      <c r="K67" s="71">
        <v>0</v>
      </c>
      <c r="L67" s="73">
        <v>0</v>
      </c>
      <c r="M67" s="71">
        <v>0</v>
      </c>
    </row>
    <row r="68" spans="3:13" x14ac:dyDescent="0.25">
      <c r="C68" s="70" t="s">
        <v>116</v>
      </c>
      <c r="D68" s="70">
        <v>81191</v>
      </c>
      <c r="E68" s="71">
        <v>0</v>
      </c>
      <c r="F68" s="71">
        <v>0</v>
      </c>
      <c r="G68" s="71">
        <v>0</v>
      </c>
      <c r="H68" s="71">
        <v>0</v>
      </c>
      <c r="I68" s="71">
        <v>0</v>
      </c>
      <c r="J68" s="72">
        <v>0</v>
      </c>
      <c r="K68" s="71">
        <v>0</v>
      </c>
      <c r="L68" s="73">
        <v>0</v>
      </c>
      <c r="M68" s="71">
        <v>0</v>
      </c>
    </row>
    <row r="69" spans="3:13" x14ac:dyDescent="0.25">
      <c r="C69" s="70" t="s">
        <v>117</v>
      </c>
      <c r="D69" s="70">
        <v>82191</v>
      </c>
      <c r="E69" s="71">
        <v>0</v>
      </c>
      <c r="F69" s="71">
        <v>0</v>
      </c>
      <c r="G69" s="71">
        <v>0</v>
      </c>
      <c r="H69" s="71">
        <v>0</v>
      </c>
      <c r="I69" s="71">
        <v>0</v>
      </c>
      <c r="J69" s="72">
        <v>0</v>
      </c>
      <c r="K69" s="71">
        <v>0</v>
      </c>
      <c r="L69" s="73">
        <v>0</v>
      </c>
      <c r="M69" s="71">
        <v>0</v>
      </c>
    </row>
    <row r="70" spans="3:13" x14ac:dyDescent="0.25">
      <c r="C70" s="70" t="s">
        <v>118</v>
      </c>
      <c r="D70" s="70">
        <v>82291</v>
      </c>
      <c r="E70" s="71">
        <v>0</v>
      </c>
      <c r="F70" s="71">
        <v>0</v>
      </c>
      <c r="G70" s="71">
        <v>0</v>
      </c>
      <c r="H70" s="71">
        <v>0</v>
      </c>
      <c r="I70" s="71">
        <v>0</v>
      </c>
      <c r="J70" s="72">
        <v>0</v>
      </c>
      <c r="K70" s="71">
        <v>0</v>
      </c>
      <c r="L70" s="73">
        <v>0</v>
      </c>
      <c r="M70" s="71">
        <v>0</v>
      </c>
    </row>
    <row r="71" spans="3:13" x14ac:dyDescent="0.25">
      <c r="C71" s="70" t="s">
        <v>119</v>
      </c>
      <c r="D71" s="70">
        <v>82391</v>
      </c>
      <c r="E71" s="71">
        <v>0</v>
      </c>
      <c r="F71" s="71">
        <v>0</v>
      </c>
      <c r="G71" s="71">
        <v>0</v>
      </c>
      <c r="H71" s="71">
        <v>0</v>
      </c>
      <c r="I71" s="71">
        <v>0</v>
      </c>
      <c r="J71" s="72">
        <v>0</v>
      </c>
      <c r="K71" s="71">
        <v>0</v>
      </c>
      <c r="L71" s="73">
        <v>0</v>
      </c>
      <c r="M71" s="71">
        <v>0</v>
      </c>
    </row>
    <row r="72" spans="3:13" x14ac:dyDescent="0.25">
      <c r="C72" s="70" t="s">
        <v>120</v>
      </c>
      <c r="D72" s="70">
        <v>83081</v>
      </c>
      <c r="E72" s="71">
        <v>0</v>
      </c>
      <c r="F72" s="71">
        <v>0</v>
      </c>
      <c r="G72" s="71">
        <v>0</v>
      </c>
      <c r="H72" s="71">
        <v>0</v>
      </c>
      <c r="I72" s="71">
        <v>0</v>
      </c>
      <c r="J72" s="72">
        <v>0</v>
      </c>
      <c r="K72" s="71">
        <v>0</v>
      </c>
      <c r="L72" s="73">
        <v>0</v>
      </c>
      <c r="M72" s="71">
        <v>0</v>
      </c>
    </row>
    <row r="73" spans="3:13" x14ac:dyDescent="0.25">
      <c r="C73" s="70" t="s">
        <v>121</v>
      </c>
      <c r="D73" s="70">
        <v>83191</v>
      </c>
      <c r="E73" s="71">
        <v>0</v>
      </c>
      <c r="F73" s="71">
        <v>0</v>
      </c>
      <c r="G73" s="71">
        <v>0</v>
      </c>
      <c r="H73" s="71">
        <v>0</v>
      </c>
      <c r="I73" s="71">
        <v>0</v>
      </c>
      <c r="J73" s="72">
        <v>0</v>
      </c>
      <c r="K73" s="71">
        <v>0</v>
      </c>
      <c r="L73" s="73">
        <v>0</v>
      </c>
      <c r="M73" s="71">
        <v>0</v>
      </c>
    </row>
    <row r="74" spans="3:13" x14ac:dyDescent="0.25">
      <c r="C74" s="70" t="s">
        <v>122</v>
      </c>
      <c r="D74" s="70">
        <v>83411</v>
      </c>
      <c r="E74" s="71">
        <v>0</v>
      </c>
      <c r="F74" s="71">
        <v>0</v>
      </c>
      <c r="G74" s="71">
        <v>0</v>
      </c>
      <c r="H74" s="71">
        <v>0</v>
      </c>
      <c r="I74" s="71">
        <v>0</v>
      </c>
      <c r="J74" s="72">
        <v>0</v>
      </c>
      <c r="K74" s="71">
        <v>0</v>
      </c>
      <c r="L74" s="73">
        <v>0</v>
      </c>
      <c r="M74" s="71">
        <v>0</v>
      </c>
    </row>
    <row r="75" spans="3:13" x14ac:dyDescent="0.25">
      <c r="C75" s="70" t="s">
        <v>123</v>
      </c>
      <c r="D75" s="70">
        <v>83421</v>
      </c>
      <c r="E75" s="71">
        <v>0</v>
      </c>
      <c r="F75" s="71">
        <v>0</v>
      </c>
      <c r="G75" s="71">
        <v>0</v>
      </c>
      <c r="H75" s="71">
        <v>0</v>
      </c>
      <c r="I75" s="71">
        <v>0</v>
      </c>
      <c r="J75" s="72">
        <v>0</v>
      </c>
      <c r="K75" s="71">
        <v>0</v>
      </c>
      <c r="L75" s="73">
        <v>0</v>
      </c>
      <c r="M75" s="71">
        <v>0</v>
      </c>
    </row>
    <row r="76" spans="3:13" x14ac:dyDescent="0.25">
      <c r="C76" s="70" t="s">
        <v>124</v>
      </c>
      <c r="D76" s="70">
        <v>85091</v>
      </c>
      <c r="E76" s="71">
        <v>0</v>
      </c>
      <c r="F76" s="71">
        <v>0</v>
      </c>
      <c r="G76" s="71">
        <v>0</v>
      </c>
      <c r="H76" s="71">
        <v>0</v>
      </c>
      <c r="I76" s="71">
        <v>0</v>
      </c>
      <c r="J76" s="72">
        <v>0</v>
      </c>
      <c r="K76" s="71">
        <v>0</v>
      </c>
      <c r="L76" s="73">
        <v>0</v>
      </c>
      <c r="M76" s="71">
        <v>0</v>
      </c>
    </row>
    <row r="77" spans="3:13" x14ac:dyDescent="0.25">
      <c r="C77" s="70" t="s">
        <v>125</v>
      </c>
      <c r="D77" s="70">
        <v>85161</v>
      </c>
      <c r="E77" s="71">
        <v>0</v>
      </c>
      <c r="F77" s="71">
        <v>0</v>
      </c>
      <c r="G77" s="71">
        <v>0</v>
      </c>
      <c r="H77" s="71">
        <v>0</v>
      </c>
      <c r="I77" s="71">
        <v>0</v>
      </c>
      <c r="J77" s="72">
        <v>0</v>
      </c>
      <c r="K77" s="71">
        <v>0</v>
      </c>
      <c r="L77" s="73">
        <v>0</v>
      </c>
      <c r="M77" s="71">
        <v>0</v>
      </c>
    </row>
    <row r="78" spans="3:13" x14ac:dyDescent="0.25">
      <c r="C78" s="70" t="s">
        <v>126</v>
      </c>
      <c r="D78" s="70">
        <v>85171</v>
      </c>
      <c r="E78" s="71">
        <v>0</v>
      </c>
      <c r="F78" s="71">
        <v>0</v>
      </c>
      <c r="G78" s="71">
        <v>0</v>
      </c>
      <c r="H78" s="71">
        <v>0</v>
      </c>
      <c r="I78" s="71">
        <v>0</v>
      </c>
      <c r="J78" s="72">
        <v>0</v>
      </c>
      <c r="K78" s="71">
        <v>0</v>
      </c>
      <c r="L78" s="73">
        <v>0</v>
      </c>
      <c r="M78" s="71">
        <v>0</v>
      </c>
    </row>
    <row r="79" spans="3:13" x14ac:dyDescent="0.25">
      <c r="C79" s="70" t="s">
        <v>127</v>
      </c>
      <c r="D79" s="70">
        <v>86051</v>
      </c>
      <c r="E79" s="71">
        <v>0</v>
      </c>
      <c r="F79" s="71">
        <v>0</v>
      </c>
      <c r="G79" s="71">
        <v>0</v>
      </c>
      <c r="H79" s="71">
        <v>0</v>
      </c>
      <c r="I79" s="71">
        <v>0</v>
      </c>
      <c r="J79" s="72">
        <v>0</v>
      </c>
      <c r="K79" s="71">
        <v>0</v>
      </c>
      <c r="L79" s="73">
        <v>0</v>
      </c>
      <c r="M79" s="71">
        <v>0</v>
      </c>
    </row>
    <row r="80" spans="3:13" x14ac:dyDescent="0.25">
      <c r="C80" s="70" t="s">
        <v>128</v>
      </c>
      <c r="D80" s="70">
        <v>86081</v>
      </c>
      <c r="E80" s="71">
        <v>0</v>
      </c>
      <c r="F80" s="71">
        <v>1</v>
      </c>
      <c r="G80" s="71">
        <v>1</v>
      </c>
      <c r="H80" s="71">
        <v>1</v>
      </c>
      <c r="I80" s="71">
        <v>0</v>
      </c>
      <c r="J80" s="72">
        <v>0</v>
      </c>
      <c r="K80" s="71">
        <v>0</v>
      </c>
      <c r="L80" s="73">
        <v>0</v>
      </c>
      <c r="M80" s="71">
        <v>0</v>
      </c>
    </row>
    <row r="81" spans="2:13" x14ac:dyDescent="0.25">
      <c r="C81" s="70" t="s">
        <v>129</v>
      </c>
      <c r="D81" s="70">
        <v>86091</v>
      </c>
      <c r="E81" s="71">
        <v>0</v>
      </c>
      <c r="F81" s="71">
        <v>0</v>
      </c>
      <c r="G81" s="71">
        <v>0</v>
      </c>
      <c r="H81" s="71">
        <v>0</v>
      </c>
      <c r="I81" s="71">
        <v>0</v>
      </c>
      <c r="J81" s="72">
        <v>0</v>
      </c>
      <c r="K81" s="71">
        <v>0</v>
      </c>
      <c r="L81" s="73">
        <v>0</v>
      </c>
      <c r="M81" s="71">
        <v>0</v>
      </c>
    </row>
    <row r="82" spans="2:13" x14ac:dyDescent="0.25">
      <c r="C82" s="70" t="s">
        <v>130</v>
      </c>
      <c r="D82" s="70">
        <v>88101</v>
      </c>
      <c r="E82" s="71">
        <v>2</v>
      </c>
      <c r="F82" s="71">
        <v>2</v>
      </c>
      <c r="G82" s="71">
        <v>2</v>
      </c>
      <c r="H82" s="71">
        <v>2</v>
      </c>
      <c r="I82" s="71">
        <v>1</v>
      </c>
      <c r="J82" s="72">
        <v>0</v>
      </c>
      <c r="K82" s="71">
        <v>0</v>
      </c>
      <c r="L82" s="73">
        <v>0</v>
      </c>
      <c r="M82" s="71">
        <v>0</v>
      </c>
    </row>
    <row r="83" spans="2:13" x14ac:dyDescent="0.25">
      <c r="C83" s="70" t="s">
        <v>131</v>
      </c>
      <c r="D83" s="70">
        <v>88111</v>
      </c>
      <c r="E83" s="71">
        <v>0</v>
      </c>
      <c r="F83" s="71">
        <v>0</v>
      </c>
      <c r="G83" s="71">
        <v>0</v>
      </c>
      <c r="H83" s="71">
        <v>0</v>
      </c>
      <c r="I83" s="71">
        <v>0</v>
      </c>
      <c r="J83" s="72">
        <v>0</v>
      </c>
      <c r="K83" s="71">
        <v>0</v>
      </c>
      <c r="L83" s="73">
        <v>0</v>
      </c>
      <c r="M83" s="71">
        <v>0</v>
      </c>
    </row>
    <row r="84" spans="2:13" x14ac:dyDescent="0.25">
      <c r="C84" s="70" t="s">
        <v>132</v>
      </c>
      <c r="D84" s="70">
        <v>88241</v>
      </c>
      <c r="E84" s="71">
        <v>0</v>
      </c>
      <c r="F84" s="71">
        <v>1</v>
      </c>
      <c r="G84" s="71">
        <v>0</v>
      </c>
      <c r="H84" s="71">
        <v>0</v>
      </c>
      <c r="I84" s="71">
        <v>0</v>
      </c>
      <c r="J84" s="72">
        <v>0</v>
      </c>
      <c r="K84" s="71">
        <v>0</v>
      </c>
      <c r="L84" s="73">
        <v>0</v>
      </c>
      <c r="M84" s="71">
        <v>0</v>
      </c>
    </row>
    <row r="85" spans="2:13" x14ac:dyDescent="0.25">
      <c r="B85" s="74" t="s">
        <v>133</v>
      </c>
      <c r="C85" s="74"/>
      <c r="D85" s="74"/>
      <c r="E85" s="75">
        <v>5</v>
      </c>
      <c r="F85" s="75">
        <v>9</v>
      </c>
      <c r="G85" s="75">
        <v>7</v>
      </c>
      <c r="H85" s="75">
        <v>7</v>
      </c>
      <c r="I85" s="75">
        <v>3</v>
      </c>
      <c r="J85" s="76">
        <v>0</v>
      </c>
      <c r="K85" s="75">
        <v>1</v>
      </c>
      <c r="L85" s="77">
        <v>1</v>
      </c>
      <c r="M85" s="75">
        <v>0</v>
      </c>
    </row>
    <row r="86" spans="2:13" x14ac:dyDescent="0.25">
      <c r="B86" s="70" t="s">
        <v>134</v>
      </c>
      <c r="C86" s="70" t="s">
        <v>135</v>
      </c>
      <c r="D86" s="70">
        <v>81061</v>
      </c>
      <c r="E86" s="71">
        <v>1</v>
      </c>
      <c r="F86" s="71">
        <v>1</v>
      </c>
      <c r="G86" s="71">
        <v>1</v>
      </c>
      <c r="H86" s="71">
        <v>1</v>
      </c>
      <c r="I86" s="71">
        <v>1</v>
      </c>
      <c r="J86" s="72">
        <v>0</v>
      </c>
      <c r="K86" s="71">
        <v>1</v>
      </c>
      <c r="L86" s="73">
        <v>1</v>
      </c>
      <c r="M86" s="71">
        <v>1</v>
      </c>
    </row>
    <row r="87" spans="2:13" x14ac:dyDescent="0.25">
      <c r="C87" s="70" t="s">
        <v>136</v>
      </c>
      <c r="D87" s="70">
        <v>84081</v>
      </c>
      <c r="E87" s="71">
        <v>0</v>
      </c>
      <c r="F87" s="71">
        <v>0</v>
      </c>
      <c r="G87" s="71">
        <v>0</v>
      </c>
      <c r="H87" s="71">
        <v>0</v>
      </c>
      <c r="I87" s="71">
        <v>0</v>
      </c>
      <c r="J87" s="72">
        <v>0</v>
      </c>
      <c r="K87" s="71">
        <v>0</v>
      </c>
      <c r="L87" s="73">
        <v>0</v>
      </c>
      <c r="M87" s="71">
        <v>0</v>
      </c>
    </row>
    <row r="88" spans="2:13" x14ac:dyDescent="0.25">
      <c r="C88" s="70" t="s">
        <v>104</v>
      </c>
      <c r="D88" s="70">
        <v>88161</v>
      </c>
      <c r="E88" s="71">
        <v>0</v>
      </c>
      <c r="F88" s="71">
        <v>1</v>
      </c>
      <c r="G88" s="71">
        <v>0</v>
      </c>
      <c r="H88" s="71">
        <v>0</v>
      </c>
      <c r="I88" s="71">
        <v>0</v>
      </c>
      <c r="J88" s="72">
        <v>0</v>
      </c>
      <c r="K88" s="71">
        <v>0</v>
      </c>
      <c r="L88" s="73">
        <v>0</v>
      </c>
      <c r="M88" s="71">
        <v>0</v>
      </c>
    </row>
    <row r="89" spans="2:13" x14ac:dyDescent="0.25">
      <c r="C89" s="70" t="s">
        <v>105</v>
      </c>
      <c r="D89" s="70">
        <v>88221</v>
      </c>
      <c r="E89" s="71">
        <v>0</v>
      </c>
      <c r="F89" s="71">
        <v>1</v>
      </c>
      <c r="G89" s="71">
        <v>0</v>
      </c>
      <c r="H89" s="71">
        <v>0</v>
      </c>
      <c r="I89" s="71">
        <v>0</v>
      </c>
      <c r="J89" s="72">
        <v>0</v>
      </c>
      <c r="K89" s="71">
        <v>0</v>
      </c>
      <c r="L89" s="73">
        <v>0</v>
      </c>
      <c r="M89" s="71">
        <v>0</v>
      </c>
    </row>
    <row r="90" spans="2:13" x14ac:dyDescent="0.25">
      <c r="C90" s="70" t="s">
        <v>109</v>
      </c>
      <c r="D90" s="70">
        <v>82081</v>
      </c>
      <c r="E90" s="71">
        <v>0</v>
      </c>
      <c r="F90" s="71">
        <v>0</v>
      </c>
      <c r="G90" s="71">
        <v>0</v>
      </c>
      <c r="H90" s="71">
        <v>0</v>
      </c>
      <c r="I90" s="71">
        <v>0</v>
      </c>
      <c r="J90" s="72">
        <v>0</v>
      </c>
      <c r="K90" s="71">
        <v>0</v>
      </c>
      <c r="L90" s="73">
        <v>0</v>
      </c>
      <c r="M90" s="71">
        <v>0</v>
      </c>
    </row>
    <row r="91" spans="2:13" x14ac:dyDescent="0.25">
      <c r="C91" s="70" t="s">
        <v>110</v>
      </c>
      <c r="D91" s="70">
        <v>81031</v>
      </c>
      <c r="E91" s="71">
        <v>0</v>
      </c>
      <c r="F91" s="71">
        <v>0</v>
      </c>
      <c r="G91" s="71">
        <v>0</v>
      </c>
      <c r="H91" s="71">
        <v>0</v>
      </c>
      <c r="I91" s="71">
        <v>0</v>
      </c>
      <c r="J91" s="72">
        <v>0</v>
      </c>
      <c r="K91" s="71">
        <v>0</v>
      </c>
      <c r="L91" s="73">
        <v>0</v>
      </c>
      <c r="M91" s="71">
        <v>0</v>
      </c>
    </row>
    <row r="92" spans="2:13" x14ac:dyDescent="0.25">
      <c r="C92" s="70" t="s">
        <v>111</v>
      </c>
      <c r="D92" s="70">
        <v>88141</v>
      </c>
      <c r="E92" s="71">
        <v>0</v>
      </c>
      <c r="F92" s="71">
        <v>0</v>
      </c>
      <c r="G92" s="71">
        <v>0</v>
      </c>
      <c r="H92" s="71">
        <v>0</v>
      </c>
      <c r="I92" s="71">
        <v>0</v>
      </c>
      <c r="J92" s="72">
        <v>0</v>
      </c>
      <c r="K92" s="71">
        <v>0</v>
      </c>
      <c r="L92" s="73">
        <v>0</v>
      </c>
      <c r="M92" s="71">
        <v>0</v>
      </c>
    </row>
    <row r="93" spans="2:13" x14ac:dyDescent="0.25">
      <c r="C93" s="70" t="s">
        <v>137</v>
      </c>
      <c r="D93" s="70">
        <v>81071</v>
      </c>
      <c r="E93" s="71">
        <v>0</v>
      </c>
      <c r="F93" s="71">
        <v>1</v>
      </c>
      <c r="G93" s="71">
        <v>0</v>
      </c>
      <c r="H93" s="71">
        <v>0</v>
      </c>
      <c r="I93" s="71">
        <v>0</v>
      </c>
      <c r="J93" s="72">
        <v>0</v>
      </c>
      <c r="K93" s="71">
        <v>0</v>
      </c>
      <c r="L93" s="73">
        <v>0</v>
      </c>
      <c r="M93" s="71">
        <v>0</v>
      </c>
    </row>
    <row r="94" spans="2:13" x14ac:dyDescent="0.25">
      <c r="C94" s="70" t="s">
        <v>138</v>
      </c>
      <c r="D94" s="70">
        <v>82001</v>
      </c>
      <c r="E94" s="71">
        <v>0</v>
      </c>
      <c r="F94" s="71">
        <v>0</v>
      </c>
      <c r="G94" s="71">
        <v>0</v>
      </c>
      <c r="H94" s="71">
        <v>0</v>
      </c>
      <c r="I94" s="71">
        <v>0</v>
      </c>
      <c r="J94" s="72">
        <v>0</v>
      </c>
      <c r="K94" s="71">
        <v>0</v>
      </c>
      <c r="L94" s="73">
        <v>0</v>
      </c>
      <c r="M94" s="71">
        <v>0</v>
      </c>
    </row>
    <row r="95" spans="2:13" x14ac:dyDescent="0.25">
      <c r="C95" s="70" t="s">
        <v>139</v>
      </c>
      <c r="D95" s="70">
        <v>82321</v>
      </c>
      <c r="E95" s="71">
        <v>0</v>
      </c>
      <c r="F95" s="71">
        <v>0</v>
      </c>
      <c r="G95" s="71">
        <v>0</v>
      </c>
      <c r="H95" s="71">
        <v>0</v>
      </c>
      <c r="I95" s="71">
        <v>0</v>
      </c>
      <c r="J95" s="72">
        <v>0</v>
      </c>
      <c r="K95" s="71">
        <v>0</v>
      </c>
      <c r="L95" s="73">
        <v>0</v>
      </c>
      <c r="M95" s="71">
        <v>0</v>
      </c>
    </row>
    <row r="96" spans="2:13" x14ac:dyDescent="0.25">
      <c r="C96" s="70" t="s">
        <v>140</v>
      </c>
      <c r="D96" s="70">
        <v>82421</v>
      </c>
      <c r="E96" s="71">
        <v>0</v>
      </c>
      <c r="F96" s="71">
        <v>0</v>
      </c>
      <c r="G96" s="71">
        <v>0</v>
      </c>
      <c r="H96" s="71">
        <v>0</v>
      </c>
      <c r="I96" s="71">
        <v>0</v>
      </c>
      <c r="J96" s="72">
        <v>0</v>
      </c>
      <c r="K96" s="71">
        <v>0</v>
      </c>
      <c r="L96" s="73">
        <v>0</v>
      </c>
      <c r="M96" s="71">
        <v>0</v>
      </c>
    </row>
    <row r="97" spans="3:13" x14ac:dyDescent="0.25">
      <c r="C97" s="70" t="s">
        <v>141</v>
      </c>
      <c r="D97" s="70">
        <v>84031</v>
      </c>
      <c r="E97" s="71">
        <v>0</v>
      </c>
      <c r="F97" s="71">
        <v>1</v>
      </c>
      <c r="G97" s="71">
        <v>0</v>
      </c>
      <c r="H97" s="71">
        <v>0</v>
      </c>
      <c r="I97" s="71">
        <v>0</v>
      </c>
      <c r="J97" s="72">
        <v>0</v>
      </c>
      <c r="K97" s="71">
        <v>0</v>
      </c>
      <c r="L97" s="73">
        <v>0</v>
      </c>
      <c r="M97" s="71">
        <v>0</v>
      </c>
    </row>
    <row r="98" spans="3:13" x14ac:dyDescent="0.25">
      <c r="C98" s="70" t="s">
        <v>141</v>
      </c>
      <c r="D98" s="70">
        <v>84041</v>
      </c>
      <c r="E98" s="71">
        <v>1</v>
      </c>
      <c r="F98" s="71">
        <v>1</v>
      </c>
      <c r="G98" s="71">
        <v>1</v>
      </c>
      <c r="H98" s="71">
        <v>1</v>
      </c>
      <c r="I98" s="71">
        <v>1</v>
      </c>
      <c r="J98" s="72">
        <v>0</v>
      </c>
      <c r="K98" s="71">
        <v>0</v>
      </c>
      <c r="L98" s="73">
        <v>0</v>
      </c>
      <c r="M98" s="71">
        <v>0</v>
      </c>
    </row>
    <row r="99" spans="3:13" x14ac:dyDescent="0.25">
      <c r="C99" s="70" t="s">
        <v>142</v>
      </c>
      <c r="D99" s="70">
        <v>81001</v>
      </c>
      <c r="E99" s="71">
        <v>0</v>
      </c>
      <c r="F99" s="71">
        <v>0</v>
      </c>
      <c r="G99" s="71">
        <v>0</v>
      </c>
      <c r="H99" s="71">
        <v>0</v>
      </c>
      <c r="I99" s="71">
        <v>0</v>
      </c>
      <c r="J99" s="72">
        <v>0</v>
      </c>
      <c r="K99" s="71">
        <v>0</v>
      </c>
      <c r="L99" s="73">
        <v>0</v>
      </c>
      <c r="M99" s="71">
        <v>0</v>
      </c>
    </row>
    <row r="100" spans="3:13" x14ac:dyDescent="0.25">
      <c r="C100" s="70" t="s">
        <v>143</v>
      </c>
      <c r="D100" s="70">
        <v>81021</v>
      </c>
      <c r="E100" s="71">
        <v>0</v>
      </c>
      <c r="F100" s="71">
        <v>0</v>
      </c>
      <c r="G100" s="71">
        <v>0</v>
      </c>
      <c r="H100" s="71">
        <v>0</v>
      </c>
      <c r="I100" s="71">
        <v>0</v>
      </c>
      <c r="J100" s="72">
        <v>0</v>
      </c>
      <c r="K100" s="71">
        <v>0</v>
      </c>
      <c r="L100" s="73">
        <v>0</v>
      </c>
      <c r="M100" s="71">
        <v>0</v>
      </c>
    </row>
    <row r="101" spans="3:13" x14ac:dyDescent="0.25">
      <c r="C101" s="70" t="s">
        <v>112</v>
      </c>
      <c r="D101" s="70">
        <v>81041</v>
      </c>
      <c r="E101" s="71">
        <v>0</v>
      </c>
      <c r="F101" s="71">
        <v>0</v>
      </c>
      <c r="G101" s="71">
        <v>0</v>
      </c>
      <c r="H101" s="71">
        <v>0</v>
      </c>
      <c r="I101" s="71">
        <v>0</v>
      </c>
      <c r="J101" s="72">
        <v>0</v>
      </c>
      <c r="K101" s="71">
        <v>0</v>
      </c>
      <c r="L101" s="73">
        <v>0</v>
      </c>
      <c r="M101" s="71">
        <v>0</v>
      </c>
    </row>
    <row r="102" spans="3:13" x14ac:dyDescent="0.25">
      <c r="C102" s="70" t="s">
        <v>112</v>
      </c>
      <c r="D102" s="70">
        <v>81111</v>
      </c>
      <c r="E102" s="71">
        <v>0</v>
      </c>
      <c r="F102" s="71">
        <v>0</v>
      </c>
      <c r="G102" s="71">
        <v>0</v>
      </c>
      <c r="H102" s="71">
        <v>0</v>
      </c>
      <c r="I102" s="71">
        <v>0</v>
      </c>
      <c r="J102" s="72">
        <v>0</v>
      </c>
      <c r="K102" s="71">
        <v>0</v>
      </c>
      <c r="L102" s="73">
        <v>0</v>
      </c>
      <c r="M102" s="71">
        <v>0</v>
      </c>
    </row>
    <row r="103" spans="3:13" x14ac:dyDescent="0.25">
      <c r="C103" s="70" t="s">
        <v>144</v>
      </c>
      <c r="D103" s="70">
        <v>81081</v>
      </c>
      <c r="E103" s="71">
        <v>0</v>
      </c>
      <c r="F103" s="71">
        <v>0</v>
      </c>
      <c r="G103" s="71">
        <v>0</v>
      </c>
      <c r="H103" s="71">
        <v>0</v>
      </c>
      <c r="I103" s="71">
        <v>0</v>
      </c>
      <c r="J103" s="72">
        <v>0</v>
      </c>
      <c r="K103" s="71">
        <v>0</v>
      </c>
      <c r="L103" s="73">
        <v>0</v>
      </c>
      <c r="M103" s="71">
        <v>0</v>
      </c>
    </row>
    <row r="104" spans="3:13" x14ac:dyDescent="0.25">
      <c r="C104" s="70" t="s">
        <v>145</v>
      </c>
      <c r="D104" s="70">
        <v>81101</v>
      </c>
      <c r="E104" s="71">
        <v>0</v>
      </c>
      <c r="F104" s="71">
        <v>0</v>
      </c>
      <c r="G104" s="71">
        <v>0</v>
      </c>
      <c r="H104" s="71">
        <v>0</v>
      </c>
      <c r="I104" s="71">
        <v>0</v>
      </c>
      <c r="J104" s="72">
        <v>0</v>
      </c>
      <c r="K104" s="71">
        <v>0</v>
      </c>
      <c r="L104" s="73">
        <v>0</v>
      </c>
      <c r="M104" s="71">
        <v>0</v>
      </c>
    </row>
    <row r="105" spans="3:13" x14ac:dyDescent="0.25">
      <c r="C105" s="70" t="s">
        <v>113</v>
      </c>
      <c r="D105" s="70">
        <v>81281</v>
      </c>
      <c r="E105" s="71">
        <v>0</v>
      </c>
      <c r="F105" s="71">
        <v>0</v>
      </c>
      <c r="G105" s="71">
        <v>0</v>
      </c>
      <c r="H105" s="71">
        <v>0</v>
      </c>
      <c r="I105" s="71">
        <v>0</v>
      </c>
      <c r="J105" s="72">
        <v>0</v>
      </c>
      <c r="K105" s="71">
        <v>0</v>
      </c>
      <c r="L105" s="73">
        <v>0</v>
      </c>
      <c r="M105" s="71">
        <v>0</v>
      </c>
    </row>
    <row r="106" spans="3:13" x14ac:dyDescent="0.25">
      <c r="C106" s="70" t="s">
        <v>114</v>
      </c>
      <c r="D106" s="70">
        <v>81381</v>
      </c>
      <c r="E106" s="71">
        <v>0</v>
      </c>
      <c r="F106" s="71">
        <v>0</v>
      </c>
      <c r="G106" s="71">
        <v>0</v>
      </c>
      <c r="H106" s="71">
        <v>0</v>
      </c>
      <c r="I106" s="71">
        <v>0</v>
      </c>
      <c r="J106" s="72">
        <v>0</v>
      </c>
      <c r="K106" s="71">
        <v>0</v>
      </c>
      <c r="L106" s="73">
        <v>0</v>
      </c>
      <c r="M106" s="71">
        <v>0</v>
      </c>
    </row>
    <row r="107" spans="3:13" x14ac:dyDescent="0.25">
      <c r="C107" s="70" t="s">
        <v>146</v>
      </c>
      <c r="D107" s="70">
        <v>82101</v>
      </c>
      <c r="E107" s="71">
        <v>0</v>
      </c>
      <c r="F107" s="71">
        <v>0</v>
      </c>
      <c r="G107" s="71">
        <v>0</v>
      </c>
      <c r="H107" s="71">
        <v>0</v>
      </c>
      <c r="I107" s="71">
        <v>0</v>
      </c>
      <c r="J107" s="72">
        <v>0</v>
      </c>
      <c r="K107" s="71">
        <v>0</v>
      </c>
      <c r="L107" s="73">
        <v>0</v>
      </c>
      <c r="M107" s="71">
        <v>0</v>
      </c>
    </row>
    <row r="108" spans="3:13" x14ac:dyDescent="0.25">
      <c r="C108" s="70" t="s">
        <v>147</v>
      </c>
      <c r="D108" s="70">
        <v>82221</v>
      </c>
      <c r="E108" s="71">
        <v>0</v>
      </c>
      <c r="F108" s="71">
        <v>0</v>
      </c>
      <c r="G108" s="71">
        <v>0</v>
      </c>
      <c r="H108" s="71">
        <v>0</v>
      </c>
      <c r="I108" s="71">
        <v>0</v>
      </c>
      <c r="J108" s="72">
        <v>0</v>
      </c>
      <c r="K108" s="71">
        <v>0</v>
      </c>
      <c r="L108" s="73">
        <v>0</v>
      </c>
      <c r="M108" s="71">
        <v>0</v>
      </c>
    </row>
    <row r="109" spans="3:13" x14ac:dyDescent="0.25">
      <c r="C109" s="70" t="s">
        <v>148</v>
      </c>
      <c r="D109" s="70">
        <v>83002</v>
      </c>
      <c r="E109" s="71">
        <v>0</v>
      </c>
      <c r="F109" s="71">
        <v>2</v>
      </c>
      <c r="G109" s="71">
        <v>1</v>
      </c>
      <c r="H109" s="71">
        <v>1</v>
      </c>
      <c r="I109" s="71">
        <v>0</v>
      </c>
      <c r="J109" s="72">
        <v>0</v>
      </c>
      <c r="K109" s="71">
        <v>0</v>
      </c>
      <c r="L109" s="73">
        <v>0</v>
      </c>
      <c r="M109" s="71">
        <v>0</v>
      </c>
    </row>
    <row r="110" spans="3:13" x14ac:dyDescent="0.25">
      <c r="C110" s="70" t="s">
        <v>149</v>
      </c>
      <c r="D110" s="70">
        <v>83311</v>
      </c>
      <c r="E110" s="71">
        <v>0</v>
      </c>
      <c r="F110" s="71">
        <v>1</v>
      </c>
      <c r="G110" s="71">
        <v>0</v>
      </c>
      <c r="H110" s="71">
        <v>0</v>
      </c>
      <c r="I110" s="71">
        <v>0</v>
      </c>
      <c r="J110" s="72">
        <v>0</v>
      </c>
      <c r="K110" s="71">
        <v>0</v>
      </c>
      <c r="L110" s="73">
        <v>0</v>
      </c>
      <c r="M110" s="71">
        <v>0</v>
      </c>
    </row>
    <row r="111" spans="3:13" x14ac:dyDescent="0.25">
      <c r="C111" s="70" t="s">
        <v>150</v>
      </c>
      <c r="D111" s="70">
        <v>83321</v>
      </c>
      <c r="E111" s="71">
        <v>0</v>
      </c>
      <c r="F111" s="71">
        <v>1</v>
      </c>
      <c r="G111" s="71">
        <v>0</v>
      </c>
      <c r="H111" s="71">
        <v>0</v>
      </c>
      <c r="I111" s="71">
        <v>0</v>
      </c>
      <c r="J111" s="72">
        <v>0</v>
      </c>
      <c r="K111" s="71">
        <v>0</v>
      </c>
      <c r="L111" s="73">
        <v>0</v>
      </c>
      <c r="M111" s="71">
        <v>0</v>
      </c>
    </row>
    <row r="112" spans="3:13" x14ac:dyDescent="0.25">
      <c r="C112" s="70" t="s">
        <v>151</v>
      </c>
      <c r="D112" s="70">
        <v>84001</v>
      </c>
      <c r="E112" s="71">
        <v>0</v>
      </c>
      <c r="F112" s="71">
        <v>0</v>
      </c>
      <c r="G112" s="71">
        <v>0</v>
      </c>
      <c r="H112" s="71">
        <v>0</v>
      </c>
      <c r="I112" s="71">
        <v>0</v>
      </c>
      <c r="J112" s="72">
        <v>0</v>
      </c>
      <c r="K112" s="71">
        <v>0</v>
      </c>
      <c r="L112" s="73">
        <v>0</v>
      </c>
      <c r="M112" s="71">
        <v>0</v>
      </c>
    </row>
    <row r="113" spans="1:13" x14ac:dyDescent="0.25">
      <c r="C113" s="70" t="s">
        <v>152</v>
      </c>
      <c r="D113" s="70">
        <v>86071</v>
      </c>
      <c r="E113" s="71">
        <v>0</v>
      </c>
      <c r="F113" s="71">
        <v>2</v>
      </c>
      <c r="G113" s="71">
        <v>2</v>
      </c>
      <c r="H113" s="71">
        <v>1</v>
      </c>
      <c r="I113" s="71">
        <v>0</v>
      </c>
      <c r="J113" s="72">
        <v>0</v>
      </c>
      <c r="K113" s="71">
        <v>0</v>
      </c>
      <c r="L113" s="73">
        <v>0</v>
      </c>
      <c r="M113" s="71">
        <v>0</v>
      </c>
    </row>
    <row r="114" spans="1:13" x14ac:dyDescent="0.25">
      <c r="C114" s="70" t="s">
        <v>153</v>
      </c>
      <c r="D114" s="70">
        <v>86251</v>
      </c>
      <c r="E114" s="71">
        <v>0</v>
      </c>
      <c r="F114" s="71">
        <v>0</v>
      </c>
      <c r="G114" s="71">
        <v>0</v>
      </c>
      <c r="H114" s="71">
        <v>0</v>
      </c>
      <c r="I114" s="71">
        <v>0</v>
      </c>
      <c r="J114" s="72">
        <v>0</v>
      </c>
      <c r="K114" s="71">
        <v>0</v>
      </c>
      <c r="L114" s="73">
        <v>0</v>
      </c>
      <c r="M114" s="71">
        <v>0</v>
      </c>
    </row>
    <row r="115" spans="1:13" x14ac:dyDescent="0.25">
      <c r="C115" s="70" t="s">
        <v>154</v>
      </c>
      <c r="D115" s="70">
        <v>86291</v>
      </c>
      <c r="E115" s="71">
        <v>0</v>
      </c>
      <c r="F115" s="71">
        <v>0</v>
      </c>
      <c r="G115" s="71">
        <v>0</v>
      </c>
      <c r="H115" s="71">
        <v>0</v>
      </c>
      <c r="I115" s="71">
        <v>0</v>
      </c>
      <c r="J115" s="72">
        <v>0</v>
      </c>
      <c r="K115" s="71">
        <v>0</v>
      </c>
      <c r="L115" s="73">
        <v>0</v>
      </c>
      <c r="M115" s="71">
        <v>0</v>
      </c>
    </row>
    <row r="116" spans="1:13" x14ac:dyDescent="0.25">
      <c r="C116" s="70" t="s">
        <v>131</v>
      </c>
      <c r="D116" s="70">
        <v>88121</v>
      </c>
      <c r="E116" s="71">
        <v>1</v>
      </c>
      <c r="F116" s="71">
        <v>1</v>
      </c>
      <c r="G116" s="71">
        <v>1</v>
      </c>
      <c r="H116" s="71">
        <v>1</v>
      </c>
      <c r="I116" s="71">
        <v>1</v>
      </c>
      <c r="J116" s="72">
        <v>0</v>
      </c>
      <c r="K116" s="71">
        <v>1</v>
      </c>
      <c r="L116" s="73">
        <v>1</v>
      </c>
      <c r="M116" s="71">
        <v>0</v>
      </c>
    </row>
    <row r="117" spans="1:13" x14ac:dyDescent="0.25">
      <c r="C117" s="70" t="s">
        <v>155</v>
      </c>
      <c r="D117" s="70">
        <v>83521</v>
      </c>
      <c r="E117" s="71">
        <v>0</v>
      </c>
      <c r="F117" s="71">
        <v>0</v>
      </c>
      <c r="G117" s="71">
        <v>0</v>
      </c>
      <c r="H117" s="71">
        <v>0</v>
      </c>
      <c r="I117" s="71">
        <v>0</v>
      </c>
      <c r="J117" s="72">
        <v>0</v>
      </c>
      <c r="K117" s="71">
        <v>0</v>
      </c>
      <c r="L117" s="73">
        <v>0</v>
      </c>
      <c r="M117" s="71">
        <v>0</v>
      </c>
    </row>
    <row r="118" spans="1:13" x14ac:dyDescent="0.25">
      <c r="B118" s="74" t="s">
        <v>156</v>
      </c>
      <c r="C118" s="74"/>
      <c r="D118" s="74"/>
      <c r="E118" s="75">
        <v>3</v>
      </c>
      <c r="F118" s="75">
        <v>13</v>
      </c>
      <c r="G118" s="75">
        <v>6</v>
      </c>
      <c r="H118" s="75">
        <v>5</v>
      </c>
      <c r="I118" s="75">
        <v>3</v>
      </c>
      <c r="J118" s="76">
        <v>0</v>
      </c>
      <c r="K118" s="75">
        <v>2</v>
      </c>
      <c r="L118" s="77">
        <v>2</v>
      </c>
      <c r="M118" s="75">
        <v>1</v>
      </c>
    </row>
    <row r="119" spans="1:13" x14ac:dyDescent="0.25">
      <c r="A119" s="78" t="s">
        <v>157</v>
      </c>
      <c r="B119" s="78"/>
      <c r="C119" s="78"/>
      <c r="D119" s="78"/>
      <c r="E119" s="79">
        <v>8</v>
      </c>
      <c r="F119" s="79">
        <v>22</v>
      </c>
      <c r="G119" s="79">
        <v>13</v>
      </c>
      <c r="H119" s="79">
        <v>12</v>
      </c>
      <c r="I119" s="79">
        <v>6</v>
      </c>
      <c r="J119" s="80">
        <v>0</v>
      </c>
      <c r="K119" s="79">
        <v>3</v>
      </c>
      <c r="L119" s="81">
        <v>3</v>
      </c>
      <c r="M119" s="79">
        <v>1</v>
      </c>
    </row>
    <row r="120" spans="1:13" x14ac:dyDescent="0.25">
      <c r="A120" s="70" t="s">
        <v>18</v>
      </c>
      <c r="B120" s="70" t="s">
        <v>158</v>
      </c>
      <c r="C120" s="70" t="s">
        <v>159</v>
      </c>
      <c r="D120" s="70">
        <v>235082</v>
      </c>
      <c r="E120" s="71">
        <v>1</v>
      </c>
      <c r="F120" s="71">
        <v>3</v>
      </c>
      <c r="G120" s="71">
        <v>1</v>
      </c>
      <c r="H120" s="71">
        <v>1</v>
      </c>
      <c r="I120" s="71">
        <v>1</v>
      </c>
      <c r="J120" s="72">
        <v>0</v>
      </c>
      <c r="K120" s="71">
        <v>1</v>
      </c>
      <c r="L120" s="73">
        <v>1</v>
      </c>
      <c r="M120" s="71">
        <v>0</v>
      </c>
    </row>
    <row r="121" spans="1:13" x14ac:dyDescent="0.25">
      <c r="C121" s="70" t="s">
        <v>160</v>
      </c>
      <c r="D121" s="70">
        <v>234531</v>
      </c>
      <c r="E121" s="71">
        <v>0</v>
      </c>
      <c r="F121" s="71">
        <v>1</v>
      </c>
      <c r="G121" s="71">
        <v>0</v>
      </c>
      <c r="H121" s="71">
        <v>0</v>
      </c>
      <c r="I121" s="71">
        <v>0</v>
      </c>
      <c r="J121" s="72">
        <v>0</v>
      </c>
      <c r="K121" s="71">
        <v>0</v>
      </c>
      <c r="L121" s="73">
        <v>0</v>
      </c>
      <c r="M121" s="71">
        <v>0</v>
      </c>
    </row>
    <row r="122" spans="1:13" x14ac:dyDescent="0.25">
      <c r="C122" s="70" t="s">
        <v>161</v>
      </c>
      <c r="D122" s="70">
        <v>235112</v>
      </c>
      <c r="E122" s="71">
        <v>0</v>
      </c>
      <c r="F122" s="71">
        <v>5</v>
      </c>
      <c r="G122" s="71">
        <v>0</v>
      </c>
      <c r="H122" s="71">
        <v>0</v>
      </c>
      <c r="I122" s="71">
        <v>0</v>
      </c>
      <c r="J122" s="72">
        <v>0</v>
      </c>
      <c r="K122" s="71">
        <v>0</v>
      </c>
      <c r="L122" s="73">
        <v>0</v>
      </c>
      <c r="M122" s="71">
        <v>0</v>
      </c>
    </row>
    <row r="123" spans="1:13" x14ac:dyDescent="0.25">
      <c r="C123" s="70" t="s">
        <v>162</v>
      </c>
      <c r="D123" s="70">
        <v>234122</v>
      </c>
      <c r="E123" s="71">
        <v>0</v>
      </c>
      <c r="F123" s="71">
        <v>0</v>
      </c>
      <c r="G123" s="71">
        <v>0</v>
      </c>
      <c r="H123" s="71">
        <v>0</v>
      </c>
      <c r="I123" s="71">
        <v>0</v>
      </c>
      <c r="J123" s="72">
        <v>0</v>
      </c>
      <c r="K123" s="71">
        <v>0</v>
      </c>
      <c r="L123" s="73">
        <v>0</v>
      </c>
      <c r="M123" s="71">
        <v>0</v>
      </c>
    </row>
    <row r="124" spans="1:13" x14ac:dyDescent="0.25">
      <c r="C124" s="70" t="s">
        <v>163</v>
      </c>
      <c r="D124" s="70">
        <v>231152</v>
      </c>
      <c r="E124" s="71">
        <v>1</v>
      </c>
      <c r="F124" s="71">
        <v>5</v>
      </c>
      <c r="G124" s="71">
        <v>1</v>
      </c>
      <c r="H124" s="71">
        <v>1</v>
      </c>
      <c r="I124" s="71">
        <v>0</v>
      </c>
      <c r="J124" s="72">
        <v>0</v>
      </c>
      <c r="K124" s="71">
        <v>0</v>
      </c>
      <c r="L124" s="73">
        <v>0</v>
      </c>
      <c r="M124" s="71">
        <v>0</v>
      </c>
    </row>
    <row r="125" spans="1:13" x14ac:dyDescent="0.25">
      <c r="C125" s="70" t="s">
        <v>164</v>
      </c>
      <c r="D125" s="70">
        <v>232212</v>
      </c>
      <c r="E125" s="71">
        <v>7</v>
      </c>
      <c r="F125" s="71">
        <v>21</v>
      </c>
      <c r="G125" s="71">
        <v>4</v>
      </c>
      <c r="H125" s="71">
        <v>4</v>
      </c>
      <c r="I125" s="71">
        <v>4</v>
      </c>
      <c r="J125" s="72">
        <v>0</v>
      </c>
      <c r="K125" s="71">
        <v>3</v>
      </c>
      <c r="L125" s="73">
        <v>3</v>
      </c>
      <c r="M125" s="71">
        <v>1</v>
      </c>
    </row>
    <row r="126" spans="1:13" x14ac:dyDescent="0.25">
      <c r="C126" s="70" t="s">
        <v>165</v>
      </c>
      <c r="D126" s="70">
        <v>231851</v>
      </c>
      <c r="E126" s="71">
        <v>19</v>
      </c>
      <c r="F126" s="71">
        <v>41</v>
      </c>
      <c r="G126" s="71">
        <v>15</v>
      </c>
      <c r="H126" s="71">
        <v>15</v>
      </c>
      <c r="I126" s="71">
        <v>14</v>
      </c>
      <c r="J126" s="72">
        <v>0</v>
      </c>
      <c r="K126" s="71">
        <v>5</v>
      </c>
      <c r="L126" s="73">
        <v>5</v>
      </c>
      <c r="M126" s="71">
        <v>2</v>
      </c>
    </row>
    <row r="127" spans="1:13" x14ac:dyDescent="0.25">
      <c r="C127" s="70" t="s">
        <v>166</v>
      </c>
      <c r="D127" s="70">
        <v>231821</v>
      </c>
      <c r="E127" s="71">
        <v>8</v>
      </c>
      <c r="F127" s="71">
        <v>20</v>
      </c>
      <c r="G127" s="71">
        <v>8</v>
      </c>
      <c r="H127" s="71">
        <v>8</v>
      </c>
      <c r="I127" s="71">
        <v>7</v>
      </c>
      <c r="J127" s="72">
        <v>0</v>
      </c>
      <c r="K127" s="71">
        <v>5</v>
      </c>
      <c r="L127" s="73">
        <v>5</v>
      </c>
      <c r="M127" s="71">
        <v>3</v>
      </c>
    </row>
    <row r="128" spans="1:13" x14ac:dyDescent="0.25">
      <c r="C128" s="70" t="s">
        <v>167</v>
      </c>
      <c r="D128" s="70">
        <v>231871</v>
      </c>
      <c r="E128" s="71">
        <v>0</v>
      </c>
      <c r="F128" s="71">
        <v>1</v>
      </c>
      <c r="G128" s="71">
        <v>0</v>
      </c>
      <c r="H128" s="71">
        <v>0</v>
      </c>
      <c r="I128" s="71">
        <v>0</v>
      </c>
      <c r="J128" s="72">
        <v>0</v>
      </c>
      <c r="K128" s="71">
        <v>0</v>
      </c>
      <c r="L128" s="73">
        <v>0</v>
      </c>
      <c r="M128" s="71">
        <v>0</v>
      </c>
    </row>
    <row r="129" spans="3:13" x14ac:dyDescent="0.25">
      <c r="C129" s="70" t="s">
        <v>168</v>
      </c>
      <c r="D129" s="70">
        <v>231891</v>
      </c>
      <c r="E129" s="71">
        <v>3</v>
      </c>
      <c r="F129" s="71">
        <v>9</v>
      </c>
      <c r="G129" s="71">
        <v>4</v>
      </c>
      <c r="H129" s="71">
        <v>4</v>
      </c>
      <c r="I129" s="71">
        <v>4</v>
      </c>
      <c r="J129" s="72">
        <v>0</v>
      </c>
      <c r="K129" s="71">
        <v>4</v>
      </c>
      <c r="L129" s="73">
        <v>4</v>
      </c>
      <c r="M129" s="71">
        <v>2</v>
      </c>
    </row>
    <row r="130" spans="3:13" x14ac:dyDescent="0.25">
      <c r="C130" s="70" t="s">
        <v>169</v>
      </c>
      <c r="D130" s="70">
        <v>231901</v>
      </c>
      <c r="E130" s="71">
        <v>2</v>
      </c>
      <c r="F130" s="71">
        <v>4</v>
      </c>
      <c r="G130" s="71">
        <v>1</v>
      </c>
      <c r="H130" s="71">
        <v>1</v>
      </c>
      <c r="I130" s="71">
        <v>1</v>
      </c>
      <c r="J130" s="72">
        <v>0</v>
      </c>
      <c r="K130" s="71">
        <v>0</v>
      </c>
      <c r="L130" s="73">
        <v>0</v>
      </c>
      <c r="M130" s="71">
        <v>0</v>
      </c>
    </row>
    <row r="131" spans="3:13" x14ac:dyDescent="0.25">
      <c r="C131" s="70" t="s">
        <v>170</v>
      </c>
      <c r="D131" s="70">
        <v>235101</v>
      </c>
      <c r="E131" s="71">
        <v>3</v>
      </c>
      <c r="F131" s="71">
        <v>4</v>
      </c>
      <c r="G131" s="71">
        <v>2</v>
      </c>
      <c r="H131" s="71">
        <v>2</v>
      </c>
      <c r="I131" s="71">
        <v>2</v>
      </c>
      <c r="J131" s="72">
        <v>0</v>
      </c>
      <c r="K131" s="71">
        <v>1</v>
      </c>
      <c r="L131" s="73">
        <v>1</v>
      </c>
      <c r="M131" s="71">
        <v>1</v>
      </c>
    </row>
    <row r="132" spans="3:13" x14ac:dyDescent="0.25">
      <c r="C132" s="70" t="s">
        <v>171</v>
      </c>
      <c r="D132" s="70">
        <v>234112</v>
      </c>
      <c r="E132" s="71">
        <v>6</v>
      </c>
      <c r="F132" s="71">
        <v>15</v>
      </c>
      <c r="G132" s="71">
        <v>6</v>
      </c>
      <c r="H132" s="71">
        <v>6</v>
      </c>
      <c r="I132" s="71">
        <v>5</v>
      </c>
      <c r="J132" s="72">
        <v>0</v>
      </c>
      <c r="K132" s="71">
        <v>3</v>
      </c>
      <c r="L132" s="73">
        <v>3</v>
      </c>
      <c r="M132" s="71">
        <v>2</v>
      </c>
    </row>
    <row r="133" spans="3:13" x14ac:dyDescent="0.25">
      <c r="C133" s="70" t="s">
        <v>172</v>
      </c>
      <c r="D133" s="70">
        <v>234312</v>
      </c>
      <c r="E133" s="71">
        <v>4</v>
      </c>
      <c r="F133" s="71">
        <v>11</v>
      </c>
      <c r="G133" s="71">
        <v>4</v>
      </c>
      <c r="H133" s="71">
        <v>3</v>
      </c>
      <c r="I133" s="71">
        <v>3</v>
      </c>
      <c r="J133" s="72">
        <v>0</v>
      </c>
      <c r="K133" s="71">
        <v>3</v>
      </c>
      <c r="L133" s="73">
        <v>3</v>
      </c>
      <c r="M133" s="71">
        <v>0</v>
      </c>
    </row>
    <row r="134" spans="3:13" x14ac:dyDescent="0.25">
      <c r="C134" s="70" t="s">
        <v>173</v>
      </c>
      <c r="D134" s="70">
        <v>233631</v>
      </c>
      <c r="E134" s="71">
        <v>7</v>
      </c>
      <c r="F134" s="71">
        <v>10</v>
      </c>
      <c r="G134" s="71">
        <v>6</v>
      </c>
      <c r="H134" s="71">
        <v>6</v>
      </c>
      <c r="I134" s="71">
        <v>5</v>
      </c>
      <c r="J134" s="72">
        <v>0</v>
      </c>
      <c r="K134" s="71">
        <v>1</v>
      </c>
      <c r="L134" s="73">
        <v>1</v>
      </c>
      <c r="M134" s="71">
        <v>0</v>
      </c>
    </row>
    <row r="135" spans="3:13" x14ac:dyDescent="0.25">
      <c r="C135" s="70" t="s">
        <v>174</v>
      </c>
      <c r="D135" s="70">
        <v>233651</v>
      </c>
      <c r="E135" s="71">
        <v>1</v>
      </c>
      <c r="F135" s="71">
        <v>2</v>
      </c>
      <c r="G135" s="71">
        <v>0</v>
      </c>
      <c r="H135" s="71">
        <v>0</v>
      </c>
      <c r="I135" s="71">
        <v>0</v>
      </c>
      <c r="J135" s="72">
        <v>0</v>
      </c>
      <c r="K135" s="71">
        <v>0</v>
      </c>
      <c r="L135" s="73">
        <v>0</v>
      </c>
      <c r="M135" s="71">
        <v>0</v>
      </c>
    </row>
    <row r="136" spans="3:13" x14ac:dyDescent="0.25">
      <c r="C136" s="70" t="s">
        <v>175</v>
      </c>
      <c r="D136" s="70">
        <v>233661</v>
      </c>
      <c r="E136" s="71">
        <v>0</v>
      </c>
      <c r="F136" s="71">
        <v>1</v>
      </c>
      <c r="G136" s="71">
        <v>0</v>
      </c>
      <c r="H136" s="71">
        <v>0</v>
      </c>
      <c r="I136" s="71">
        <v>0</v>
      </c>
      <c r="J136" s="72">
        <v>0</v>
      </c>
      <c r="K136" s="71">
        <v>0</v>
      </c>
      <c r="L136" s="73">
        <v>0</v>
      </c>
      <c r="M136" s="71">
        <v>0</v>
      </c>
    </row>
    <row r="137" spans="3:13" x14ac:dyDescent="0.25">
      <c r="C137" s="70" t="s">
        <v>176</v>
      </c>
      <c r="D137" s="70">
        <v>231552</v>
      </c>
      <c r="E137" s="71">
        <v>0</v>
      </c>
      <c r="F137" s="71">
        <v>1</v>
      </c>
      <c r="G137" s="71">
        <v>0</v>
      </c>
      <c r="H137" s="71">
        <v>0</v>
      </c>
      <c r="I137" s="71">
        <v>0</v>
      </c>
      <c r="J137" s="72">
        <v>0</v>
      </c>
      <c r="K137" s="71">
        <v>0</v>
      </c>
      <c r="L137" s="73">
        <v>0</v>
      </c>
      <c r="M137" s="71">
        <v>0</v>
      </c>
    </row>
    <row r="138" spans="3:13" x14ac:dyDescent="0.25">
      <c r="C138" s="70" t="s">
        <v>177</v>
      </c>
      <c r="D138" s="70">
        <v>231612</v>
      </c>
      <c r="E138" s="71">
        <v>7</v>
      </c>
      <c r="F138" s="71">
        <v>14</v>
      </c>
      <c r="G138" s="71">
        <v>5</v>
      </c>
      <c r="H138" s="71">
        <v>5</v>
      </c>
      <c r="I138" s="71">
        <v>5</v>
      </c>
      <c r="J138" s="72">
        <v>0</v>
      </c>
      <c r="K138" s="71">
        <v>4</v>
      </c>
      <c r="L138" s="73">
        <v>4</v>
      </c>
      <c r="M138" s="71">
        <v>2</v>
      </c>
    </row>
    <row r="139" spans="3:13" x14ac:dyDescent="0.25">
      <c r="C139" s="70" t="s">
        <v>178</v>
      </c>
      <c r="D139" s="70">
        <v>233591</v>
      </c>
      <c r="E139" s="71">
        <v>6</v>
      </c>
      <c r="F139" s="71">
        <v>15</v>
      </c>
      <c r="G139" s="71">
        <v>2</v>
      </c>
      <c r="H139" s="71">
        <v>2</v>
      </c>
      <c r="I139" s="71">
        <v>2</v>
      </c>
      <c r="J139" s="72">
        <v>0</v>
      </c>
      <c r="K139" s="71">
        <v>0</v>
      </c>
      <c r="L139" s="73">
        <v>0</v>
      </c>
      <c r="M139" s="71">
        <v>0</v>
      </c>
    </row>
    <row r="140" spans="3:13" x14ac:dyDescent="0.25">
      <c r="C140" s="70" t="s">
        <v>179</v>
      </c>
      <c r="D140" s="70">
        <v>231342</v>
      </c>
      <c r="E140" s="71">
        <v>2</v>
      </c>
      <c r="F140" s="71">
        <v>5</v>
      </c>
      <c r="G140" s="71">
        <v>2</v>
      </c>
      <c r="H140" s="71">
        <v>2</v>
      </c>
      <c r="I140" s="71">
        <v>2</v>
      </c>
      <c r="J140" s="72">
        <v>0</v>
      </c>
      <c r="K140" s="71">
        <v>2</v>
      </c>
      <c r="L140" s="73">
        <v>2</v>
      </c>
      <c r="M140" s="71">
        <v>0</v>
      </c>
    </row>
    <row r="141" spans="3:13" x14ac:dyDescent="0.25">
      <c r="C141" s="70" t="s">
        <v>180</v>
      </c>
      <c r="D141" s="70">
        <v>231632</v>
      </c>
      <c r="E141" s="71">
        <v>10</v>
      </c>
      <c r="F141" s="71">
        <v>19</v>
      </c>
      <c r="G141" s="71">
        <v>6</v>
      </c>
      <c r="H141" s="71">
        <v>6</v>
      </c>
      <c r="I141" s="71">
        <v>6</v>
      </c>
      <c r="J141" s="72">
        <v>0</v>
      </c>
      <c r="K141" s="71">
        <v>2</v>
      </c>
      <c r="L141" s="73">
        <v>2</v>
      </c>
      <c r="M141" s="71">
        <v>2</v>
      </c>
    </row>
    <row r="142" spans="3:13" x14ac:dyDescent="0.25">
      <c r="C142" s="70" t="s">
        <v>181</v>
      </c>
      <c r="D142" s="70">
        <v>231642</v>
      </c>
      <c r="E142" s="71">
        <v>1</v>
      </c>
      <c r="F142" s="71">
        <v>4</v>
      </c>
      <c r="G142" s="71">
        <v>1</v>
      </c>
      <c r="H142" s="71">
        <v>1</v>
      </c>
      <c r="I142" s="71">
        <v>1</v>
      </c>
      <c r="J142" s="72">
        <v>0</v>
      </c>
      <c r="K142" s="71">
        <v>1</v>
      </c>
      <c r="L142" s="73">
        <v>1</v>
      </c>
      <c r="M142" s="71">
        <v>0</v>
      </c>
    </row>
    <row r="143" spans="3:13" x14ac:dyDescent="0.25">
      <c r="C143" s="70" t="s">
        <v>182</v>
      </c>
      <c r="D143" s="70">
        <v>233921</v>
      </c>
      <c r="E143" s="71">
        <v>0</v>
      </c>
      <c r="F143" s="71">
        <v>5</v>
      </c>
      <c r="G143" s="71">
        <v>0</v>
      </c>
      <c r="H143" s="71">
        <v>0</v>
      </c>
      <c r="I143" s="71">
        <v>0</v>
      </c>
      <c r="J143" s="72">
        <v>0</v>
      </c>
      <c r="K143" s="71">
        <v>0</v>
      </c>
      <c r="L143" s="73">
        <v>0</v>
      </c>
      <c r="M143" s="71">
        <v>0</v>
      </c>
    </row>
    <row r="144" spans="3:13" x14ac:dyDescent="0.25">
      <c r="C144" s="70" t="s">
        <v>183</v>
      </c>
      <c r="D144" s="70">
        <v>234152</v>
      </c>
      <c r="E144" s="71">
        <v>4</v>
      </c>
      <c r="F144" s="71">
        <v>8</v>
      </c>
      <c r="G144" s="71">
        <v>4</v>
      </c>
      <c r="H144" s="71">
        <v>4</v>
      </c>
      <c r="I144" s="71">
        <v>3</v>
      </c>
      <c r="J144" s="72">
        <v>0</v>
      </c>
      <c r="K144" s="71">
        <v>2</v>
      </c>
      <c r="L144" s="73">
        <v>2</v>
      </c>
      <c r="M144" s="71">
        <v>2</v>
      </c>
    </row>
    <row r="145" spans="2:13" x14ac:dyDescent="0.25">
      <c r="C145" s="70" t="s">
        <v>184</v>
      </c>
      <c r="D145" s="70">
        <v>236131</v>
      </c>
      <c r="E145" s="71">
        <v>3</v>
      </c>
      <c r="F145" s="71">
        <v>9</v>
      </c>
      <c r="G145" s="71">
        <v>3</v>
      </c>
      <c r="H145" s="71">
        <v>3</v>
      </c>
      <c r="I145" s="71">
        <v>3</v>
      </c>
      <c r="J145" s="72">
        <v>0</v>
      </c>
      <c r="K145" s="71">
        <v>2</v>
      </c>
      <c r="L145" s="73">
        <v>2</v>
      </c>
      <c r="M145" s="71">
        <v>2</v>
      </c>
    </row>
    <row r="146" spans="2:13" x14ac:dyDescent="0.25">
      <c r="C146" s="70" t="s">
        <v>185</v>
      </c>
      <c r="D146" s="70">
        <v>236142</v>
      </c>
      <c r="E146" s="71">
        <v>9</v>
      </c>
      <c r="F146" s="71">
        <v>12</v>
      </c>
      <c r="G146" s="71">
        <v>6</v>
      </c>
      <c r="H146" s="71">
        <v>6</v>
      </c>
      <c r="I146" s="71">
        <v>5</v>
      </c>
      <c r="J146" s="72">
        <v>0</v>
      </c>
      <c r="K146" s="71">
        <v>2</v>
      </c>
      <c r="L146" s="73">
        <v>2</v>
      </c>
      <c r="M146" s="71">
        <v>2</v>
      </c>
    </row>
    <row r="147" spans="2:13" x14ac:dyDescent="0.25">
      <c r="C147" s="70" t="s">
        <v>186</v>
      </c>
      <c r="D147" s="70">
        <v>232412</v>
      </c>
      <c r="E147" s="71">
        <v>4</v>
      </c>
      <c r="F147" s="71">
        <v>12</v>
      </c>
      <c r="G147" s="71">
        <v>2</v>
      </c>
      <c r="H147" s="71">
        <v>2</v>
      </c>
      <c r="I147" s="71">
        <v>2</v>
      </c>
      <c r="J147" s="72">
        <v>0</v>
      </c>
      <c r="K147" s="71">
        <v>1</v>
      </c>
      <c r="L147" s="73">
        <v>1</v>
      </c>
      <c r="M147" s="71">
        <v>1</v>
      </c>
    </row>
    <row r="148" spans="2:13" x14ac:dyDescent="0.25">
      <c r="C148" s="70" t="s">
        <v>187</v>
      </c>
      <c r="D148" s="70">
        <v>231881</v>
      </c>
      <c r="E148" s="71">
        <v>0</v>
      </c>
      <c r="F148" s="71">
        <v>0</v>
      </c>
      <c r="G148" s="71">
        <v>0</v>
      </c>
      <c r="H148" s="71">
        <v>0</v>
      </c>
      <c r="I148" s="71">
        <v>0</v>
      </c>
      <c r="J148" s="72">
        <v>0</v>
      </c>
      <c r="K148" s="71">
        <v>0</v>
      </c>
      <c r="L148" s="73">
        <v>0</v>
      </c>
      <c r="M148" s="71">
        <v>0</v>
      </c>
    </row>
    <row r="149" spans="2:13" x14ac:dyDescent="0.25">
      <c r="C149" s="70" t="s">
        <v>188</v>
      </c>
      <c r="D149" s="70">
        <v>233641</v>
      </c>
      <c r="E149" s="71">
        <v>1</v>
      </c>
      <c r="F149" s="71">
        <v>1</v>
      </c>
      <c r="G149" s="71">
        <v>0</v>
      </c>
      <c r="H149" s="71">
        <v>0</v>
      </c>
      <c r="I149" s="71">
        <v>0</v>
      </c>
      <c r="J149" s="72">
        <v>0</v>
      </c>
      <c r="K149" s="71">
        <v>0</v>
      </c>
      <c r="L149" s="73">
        <v>0</v>
      </c>
      <c r="M149" s="71">
        <v>0</v>
      </c>
    </row>
    <row r="150" spans="2:13" x14ac:dyDescent="0.25">
      <c r="C150" s="70" t="s">
        <v>189</v>
      </c>
      <c r="D150" s="70">
        <v>234581</v>
      </c>
      <c r="E150" s="71">
        <v>0</v>
      </c>
      <c r="F150" s="71">
        <v>0</v>
      </c>
      <c r="G150" s="71">
        <v>0</v>
      </c>
      <c r="H150" s="71">
        <v>0</v>
      </c>
      <c r="I150" s="71">
        <v>0</v>
      </c>
      <c r="J150" s="72">
        <v>0</v>
      </c>
      <c r="K150" s="71">
        <v>0</v>
      </c>
      <c r="L150" s="73">
        <v>0</v>
      </c>
      <c r="M150" s="71">
        <v>0</v>
      </c>
    </row>
    <row r="151" spans="2:13" x14ac:dyDescent="0.25">
      <c r="C151" s="70" t="s">
        <v>190</v>
      </c>
      <c r="D151" s="70">
        <v>233622</v>
      </c>
      <c r="E151" s="71">
        <v>0</v>
      </c>
      <c r="F151" s="71">
        <v>0</v>
      </c>
      <c r="G151" s="71">
        <v>0</v>
      </c>
      <c r="H151" s="71">
        <v>0</v>
      </c>
      <c r="I151" s="71">
        <v>0</v>
      </c>
      <c r="J151" s="72">
        <v>0</v>
      </c>
      <c r="K151" s="71">
        <v>0</v>
      </c>
      <c r="L151" s="73">
        <v>0</v>
      </c>
      <c r="M151" s="71">
        <v>0</v>
      </c>
    </row>
    <row r="152" spans="2:13" x14ac:dyDescent="0.25">
      <c r="C152" s="70" t="s">
        <v>191</v>
      </c>
      <c r="D152" s="70">
        <v>233312</v>
      </c>
      <c r="E152" s="71">
        <v>10</v>
      </c>
      <c r="F152" s="71">
        <v>20</v>
      </c>
      <c r="G152" s="71">
        <v>14</v>
      </c>
      <c r="H152" s="71">
        <v>14</v>
      </c>
      <c r="I152" s="71">
        <v>13</v>
      </c>
      <c r="J152" s="72">
        <v>0</v>
      </c>
      <c r="K152" s="71">
        <v>9</v>
      </c>
      <c r="L152" s="73">
        <v>9</v>
      </c>
      <c r="M152" s="71">
        <v>5</v>
      </c>
    </row>
    <row r="153" spans="2:13" x14ac:dyDescent="0.25">
      <c r="C153" s="70" t="s">
        <v>192</v>
      </c>
      <c r="D153" s="70">
        <v>233322</v>
      </c>
      <c r="E153" s="71">
        <v>5</v>
      </c>
      <c r="F153" s="71">
        <v>13</v>
      </c>
      <c r="G153" s="71">
        <v>7</v>
      </c>
      <c r="H153" s="71">
        <v>7</v>
      </c>
      <c r="I153" s="71">
        <v>7</v>
      </c>
      <c r="J153" s="72">
        <v>0</v>
      </c>
      <c r="K153" s="71">
        <v>3</v>
      </c>
      <c r="L153" s="73">
        <v>3</v>
      </c>
      <c r="M153" s="71">
        <v>0</v>
      </c>
    </row>
    <row r="154" spans="2:13" x14ac:dyDescent="0.25">
      <c r="B154" s="74" t="s">
        <v>193</v>
      </c>
      <c r="C154" s="74"/>
      <c r="D154" s="74"/>
      <c r="E154" s="75">
        <v>124</v>
      </c>
      <c r="F154" s="75">
        <v>291</v>
      </c>
      <c r="G154" s="75">
        <v>104</v>
      </c>
      <c r="H154" s="75">
        <v>103</v>
      </c>
      <c r="I154" s="75">
        <v>95</v>
      </c>
      <c r="J154" s="76">
        <v>0</v>
      </c>
      <c r="K154" s="75">
        <v>54</v>
      </c>
      <c r="L154" s="77">
        <v>54</v>
      </c>
      <c r="M154" s="75">
        <v>27</v>
      </c>
    </row>
    <row r="155" spans="2:13" x14ac:dyDescent="0.25">
      <c r="B155" s="70" t="s">
        <v>194</v>
      </c>
      <c r="C155" s="70" t="s">
        <v>177</v>
      </c>
      <c r="D155" s="70">
        <v>225112</v>
      </c>
      <c r="E155" s="71">
        <v>20</v>
      </c>
      <c r="F155" s="71">
        <v>44</v>
      </c>
      <c r="G155" s="71">
        <v>15</v>
      </c>
      <c r="H155" s="71">
        <v>15</v>
      </c>
      <c r="I155" s="71">
        <v>13</v>
      </c>
      <c r="J155" s="72">
        <v>0</v>
      </c>
      <c r="K155" s="71">
        <v>9</v>
      </c>
      <c r="L155" s="73">
        <v>9</v>
      </c>
      <c r="M155" s="71">
        <v>5</v>
      </c>
    </row>
    <row r="156" spans="2:13" x14ac:dyDescent="0.25">
      <c r="C156" s="70" t="s">
        <v>178</v>
      </c>
      <c r="D156" s="70">
        <v>225131</v>
      </c>
      <c r="E156" s="71">
        <v>2</v>
      </c>
      <c r="F156" s="71">
        <v>9</v>
      </c>
      <c r="G156" s="71">
        <v>3</v>
      </c>
      <c r="H156" s="71">
        <v>2</v>
      </c>
      <c r="I156" s="71">
        <v>2</v>
      </c>
      <c r="J156" s="72">
        <v>0</v>
      </c>
      <c r="K156" s="71">
        <v>1</v>
      </c>
      <c r="L156" s="73">
        <v>1</v>
      </c>
      <c r="M156" s="71">
        <v>1</v>
      </c>
    </row>
    <row r="157" spans="2:13" x14ac:dyDescent="0.25">
      <c r="C157" s="70" t="s">
        <v>195</v>
      </c>
      <c r="D157" s="70">
        <v>225512</v>
      </c>
      <c r="E157" s="71">
        <v>9</v>
      </c>
      <c r="F157" s="71">
        <v>25</v>
      </c>
      <c r="G157" s="71">
        <v>9</v>
      </c>
      <c r="H157" s="71">
        <v>9</v>
      </c>
      <c r="I157" s="71">
        <v>8</v>
      </c>
      <c r="J157" s="72">
        <v>0</v>
      </c>
      <c r="K157" s="71">
        <v>3</v>
      </c>
      <c r="L157" s="73">
        <v>3</v>
      </c>
      <c r="M157" s="71">
        <v>3</v>
      </c>
    </row>
    <row r="158" spans="2:13" x14ac:dyDescent="0.25">
      <c r="B158" s="74" t="s">
        <v>196</v>
      </c>
      <c r="C158" s="74"/>
      <c r="D158" s="74"/>
      <c r="E158" s="75">
        <v>31</v>
      </c>
      <c r="F158" s="75">
        <v>78</v>
      </c>
      <c r="G158" s="75">
        <v>27</v>
      </c>
      <c r="H158" s="75">
        <v>26</v>
      </c>
      <c r="I158" s="75">
        <v>23</v>
      </c>
      <c r="J158" s="76">
        <v>0</v>
      </c>
      <c r="K158" s="75">
        <v>13</v>
      </c>
      <c r="L158" s="77">
        <v>13</v>
      </c>
      <c r="M158" s="75">
        <v>9</v>
      </c>
    </row>
    <row r="159" spans="2:13" x14ac:dyDescent="0.25">
      <c r="B159" s="70" t="s">
        <v>197</v>
      </c>
      <c r="C159" s="70" t="s">
        <v>176</v>
      </c>
      <c r="D159" s="70">
        <v>222612</v>
      </c>
      <c r="E159" s="71">
        <v>3</v>
      </c>
      <c r="F159" s="71">
        <v>7</v>
      </c>
      <c r="G159" s="71">
        <v>2</v>
      </c>
      <c r="H159" s="71">
        <v>2</v>
      </c>
      <c r="I159" s="71">
        <v>1</v>
      </c>
      <c r="J159" s="72">
        <v>0</v>
      </c>
      <c r="K159" s="71">
        <v>1</v>
      </c>
      <c r="L159" s="73">
        <v>1</v>
      </c>
      <c r="M159" s="71">
        <v>0</v>
      </c>
    </row>
    <row r="160" spans="2:13" x14ac:dyDescent="0.25">
      <c r="C160" s="70" t="s">
        <v>190</v>
      </c>
      <c r="D160" s="70">
        <v>225142</v>
      </c>
      <c r="E160" s="71">
        <v>2</v>
      </c>
      <c r="F160" s="71">
        <v>3</v>
      </c>
      <c r="G160" s="71">
        <v>2</v>
      </c>
      <c r="H160" s="71">
        <v>2</v>
      </c>
      <c r="I160" s="71">
        <v>1</v>
      </c>
      <c r="J160" s="72">
        <v>0</v>
      </c>
      <c r="K160" s="71">
        <v>1</v>
      </c>
      <c r="L160" s="73">
        <v>1</v>
      </c>
      <c r="M160" s="71">
        <v>0</v>
      </c>
    </row>
    <row r="161" spans="2:13" x14ac:dyDescent="0.25">
      <c r="B161" s="74" t="s">
        <v>198</v>
      </c>
      <c r="C161" s="74"/>
      <c r="D161" s="74"/>
      <c r="E161" s="75">
        <v>5</v>
      </c>
      <c r="F161" s="75">
        <v>10</v>
      </c>
      <c r="G161" s="75">
        <v>4</v>
      </c>
      <c r="H161" s="75">
        <v>4</v>
      </c>
      <c r="I161" s="75">
        <v>2</v>
      </c>
      <c r="J161" s="76">
        <v>0</v>
      </c>
      <c r="K161" s="75">
        <v>2</v>
      </c>
      <c r="L161" s="77">
        <v>2</v>
      </c>
      <c r="M161" s="75">
        <v>0</v>
      </c>
    </row>
    <row r="162" spans="2:13" x14ac:dyDescent="0.25">
      <c r="B162" s="70" t="s">
        <v>199</v>
      </c>
      <c r="C162" s="70" t="s">
        <v>160</v>
      </c>
      <c r="D162" s="70">
        <v>228791</v>
      </c>
      <c r="E162" s="71">
        <v>0</v>
      </c>
      <c r="F162" s="71">
        <v>5</v>
      </c>
      <c r="G162" s="71">
        <v>1</v>
      </c>
      <c r="H162" s="71">
        <v>1</v>
      </c>
      <c r="I162" s="71">
        <v>1</v>
      </c>
      <c r="J162" s="72">
        <v>0</v>
      </c>
      <c r="K162" s="71">
        <v>0</v>
      </c>
      <c r="L162" s="73">
        <v>0</v>
      </c>
      <c r="M162" s="71">
        <v>0</v>
      </c>
    </row>
    <row r="163" spans="2:13" x14ac:dyDescent="0.25">
      <c r="C163" s="70" t="s">
        <v>161</v>
      </c>
      <c r="D163" s="70">
        <v>227862</v>
      </c>
      <c r="E163" s="71">
        <v>2</v>
      </c>
      <c r="F163" s="71">
        <v>3</v>
      </c>
      <c r="G163" s="71">
        <v>2</v>
      </c>
      <c r="H163" s="71">
        <v>2</v>
      </c>
      <c r="I163" s="71">
        <v>2</v>
      </c>
      <c r="J163" s="72">
        <v>0</v>
      </c>
      <c r="K163" s="71">
        <v>1</v>
      </c>
      <c r="L163" s="73">
        <v>1</v>
      </c>
      <c r="M163" s="71">
        <v>1</v>
      </c>
    </row>
    <row r="164" spans="2:13" x14ac:dyDescent="0.25">
      <c r="C164" s="70" t="s">
        <v>162</v>
      </c>
      <c r="D164" s="70">
        <v>228152</v>
      </c>
      <c r="E164" s="71">
        <v>0</v>
      </c>
      <c r="F164" s="71">
        <v>0</v>
      </c>
      <c r="G164" s="71">
        <v>0</v>
      </c>
      <c r="H164" s="71">
        <v>0</v>
      </c>
      <c r="I164" s="71">
        <v>0</v>
      </c>
      <c r="J164" s="72">
        <v>0</v>
      </c>
      <c r="K164" s="71">
        <v>0</v>
      </c>
      <c r="L164" s="73">
        <v>0</v>
      </c>
      <c r="M164" s="71">
        <v>0</v>
      </c>
    </row>
    <row r="165" spans="2:13" x14ac:dyDescent="0.25">
      <c r="C165" s="70" t="s">
        <v>200</v>
      </c>
      <c r="D165" s="70">
        <v>227881</v>
      </c>
      <c r="E165" s="71">
        <v>0</v>
      </c>
      <c r="F165" s="71">
        <v>1</v>
      </c>
      <c r="G165" s="71">
        <v>0</v>
      </c>
      <c r="H165" s="71">
        <v>0</v>
      </c>
      <c r="I165" s="71">
        <v>0</v>
      </c>
      <c r="J165" s="72">
        <v>0</v>
      </c>
      <c r="K165" s="71">
        <v>0</v>
      </c>
      <c r="L165" s="73">
        <v>0</v>
      </c>
      <c r="M165" s="71">
        <v>0</v>
      </c>
    </row>
    <row r="166" spans="2:13" x14ac:dyDescent="0.25">
      <c r="C166" s="70" t="s">
        <v>163</v>
      </c>
      <c r="D166" s="70">
        <v>221122</v>
      </c>
      <c r="E166" s="71">
        <v>1</v>
      </c>
      <c r="F166" s="71">
        <v>4</v>
      </c>
      <c r="G166" s="71">
        <v>1</v>
      </c>
      <c r="H166" s="71">
        <v>1</v>
      </c>
      <c r="I166" s="71">
        <v>1</v>
      </c>
      <c r="J166" s="72">
        <v>0</v>
      </c>
      <c r="K166" s="71">
        <v>1</v>
      </c>
      <c r="L166" s="73">
        <v>1</v>
      </c>
      <c r="M166" s="71">
        <v>1</v>
      </c>
    </row>
    <row r="167" spans="2:13" x14ac:dyDescent="0.25">
      <c r="C167" s="70" t="s">
        <v>164</v>
      </c>
      <c r="D167" s="70">
        <v>226112</v>
      </c>
      <c r="E167" s="71">
        <v>12</v>
      </c>
      <c r="F167" s="71">
        <v>20</v>
      </c>
      <c r="G167" s="71">
        <v>9</v>
      </c>
      <c r="H167" s="71">
        <v>9</v>
      </c>
      <c r="I167" s="71">
        <v>8</v>
      </c>
      <c r="J167" s="72">
        <v>0</v>
      </c>
      <c r="K167" s="71">
        <v>4</v>
      </c>
      <c r="L167" s="73">
        <v>4</v>
      </c>
      <c r="M167" s="71">
        <v>3</v>
      </c>
    </row>
    <row r="168" spans="2:13" x14ac:dyDescent="0.25">
      <c r="C168" s="70" t="s">
        <v>165</v>
      </c>
      <c r="D168" s="70">
        <v>227621</v>
      </c>
      <c r="E168" s="71">
        <v>15</v>
      </c>
      <c r="F168" s="71">
        <v>45</v>
      </c>
      <c r="G168" s="71">
        <v>16</v>
      </c>
      <c r="H168" s="71">
        <v>16</v>
      </c>
      <c r="I168" s="71">
        <v>14</v>
      </c>
      <c r="J168" s="72">
        <v>0</v>
      </c>
      <c r="K168" s="71">
        <v>11</v>
      </c>
      <c r="L168" s="73">
        <v>11</v>
      </c>
      <c r="M168" s="71">
        <v>5</v>
      </c>
    </row>
    <row r="169" spans="2:13" x14ac:dyDescent="0.25">
      <c r="C169" s="70" t="s">
        <v>166</v>
      </c>
      <c r="D169" s="70">
        <v>227631</v>
      </c>
      <c r="E169" s="71">
        <v>11</v>
      </c>
      <c r="F169" s="71">
        <v>24</v>
      </c>
      <c r="G169" s="71">
        <v>11</v>
      </c>
      <c r="H169" s="71">
        <v>11</v>
      </c>
      <c r="I169" s="71">
        <v>11</v>
      </c>
      <c r="J169" s="72">
        <v>0</v>
      </c>
      <c r="K169" s="71">
        <v>7</v>
      </c>
      <c r="L169" s="73">
        <v>7</v>
      </c>
      <c r="M169" s="71">
        <v>4</v>
      </c>
    </row>
    <row r="170" spans="2:13" x14ac:dyDescent="0.25">
      <c r="C170" s="70" t="s">
        <v>167</v>
      </c>
      <c r="D170" s="70">
        <v>227661</v>
      </c>
      <c r="E170" s="71">
        <v>1</v>
      </c>
      <c r="F170" s="71">
        <v>7</v>
      </c>
      <c r="G170" s="71">
        <v>1</v>
      </c>
      <c r="H170" s="71">
        <v>1</v>
      </c>
      <c r="I170" s="71">
        <v>1</v>
      </c>
      <c r="J170" s="72">
        <v>0</v>
      </c>
      <c r="K170" s="71">
        <v>1</v>
      </c>
      <c r="L170" s="73">
        <v>1</v>
      </c>
      <c r="M170" s="71">
        <v>0</v>
      </c>
    </row>
    <row r="171" spans="2:13" x14ac:dyDescent="0.25">
      <c r="C171" s="70" t="s">
        <v>168</v>
      </c>
      <c r="D171" s="70">
        <v>227681</v>
      </c>
      <c r="E171" s="71">
        <v>1</v>
      </c>
      <c r="F171" s="71">
        <v>11</v>
      </c>
      <c r="G171" s="71">
        <v>1</v>
      </c>
      <c r="H171" s="71">
        <v>1</v>
      </c>
      <c r="I171" s="71">
        <v>1</v>
      </c>
      <c r="J171" s="72">
        <v>0</v>
      </c>
      <c r="K171" s="71">
        <v>0</v>
      </c>
      <c r="L171" s="73">
        <v>0</v>
      </c>
      <c r="M171" s="71">
        <v>0</v>
      </c>
    </row>
    <row r="172" spans="2:13" x14ac:dyDescent="0.25">
      <c r="C172" s="70" t="s">
        <v>169</v>
      </c>
      <c r="D172" s="70">
        <v>227691</v>
      </c>
      <c r="E172" s="71">
        <v>3</v>
      </c>
      <c r="F172" s="71">
        <v>6</v>
      </c>
      <c r="G172" s="71">
        <v>2</v>
      </c>
      <c r="H172" s="71">
        <v>2</v>
      </c>
      <c r="I172" s="71">
        <v>2</v>
      </c>
      <c r="J172" s="72">
        <v>0</v>
      </c>
      <c r="K172" s="71">
        <v>2</v>
      </c>
      <c r="L172" s="73">
        <v>2</v>
      </c>
      <c r="M172" s="71">
        <v>0</v>
      </c>
    </row>
    <row r="173" spans="2:13" x14ac:dyDescent="0.25">
      <c r="C173" s="70" t="s">
        <v>201</v>
      </c>
      <c r="D173" s="70">
        <v>227842</v>
      </c>
      <c r="E173" s="71">
        <v>3</v>
      </c>
      <c r="F173" s="71">
        <v>5</v>
      </c>
      <c r="G173" s="71">
        <v>3</v>
      </c>
      <c r="H173" s="71">
        <v>3</v>
      </c>
      <c r="I173" s="71">
        <v>2</v>
      </c>
      <c r="J173" s="72">
        <v>0</v>
      </c>
      <c r="K173" s="71">
        <v>2</v>
      </c>
      <c r="L173" s="73">
        <v>2</v>
      </c>
      <c r="M173" s="71">
        <v>1</v>
      </c>
    </row>
    <row r="174" spans="2:13" x14ac:dyDescent="0.25">
      <c r="C174" s="70" t="s">
        <v>170</v>
      </c>
      <c r="D174" s="70">
        <v>227851</v>
      </c>
      <c r="E174" s="71">
        <v>1</v>
      </c>
      <c r="F174" s="71">
        <v>3</v>
      </c>
      <c r="G174" s="71">
        <v>1</v>
      </c>
      <c r="H174" s="71">
        <v>1</v>
      </c>
      <c r="I174" s="71">
        <v>1</v>
      </c>
      <c r="J174" s="72">
        <v>0</v>
      </c>
      <c r="K174" s="71">
        <v>1</v>
      </c>
      <c r="L174" s="73">
        <v>1</v>
      </c>
      <c r="M174" s="71">
        <v>1</v>
      </c>
    </row>
    <row r="175" spans="2:13" x14ac:dyDescent="0.25">
      <c r="C175" s="70" t="s">
        <v>171</v>
      </c>
      <c r="D175" s="70">
        <v>228112</v>
      </c>
      <c r="E175" s="71">
        <v>6</v>
      </c>
      <c r="F175" s="71">
        <v>12</v>
      </c>
      <c r="G175" s="71">
        <v>4</v>
      </c>
      <c r="H175" s="71">
        <v>4</v>
      </c>
      <c r="I175" s="71">
        <v>4</v>
      </c>
      <c r="J175" s="72">
        <v>0</v>
      </c>
      <c r="K175" s="71">
        <v>2</v>
      </c>
      <c r="L175" s="73">
        <v>2</v>
      </c>
      <c r="M175" s="71">
        <v>2</v>
      </c>
    </row>
    <row r="176" spans="2:13" x14ac:dyDescent="0.25">
      <c r="C176" s="70" t="s">
        <v>172</v>
      </c>
      <c r="D176" s="70">
        <v>228612</v>
      </c>
      <c r="E176" s="71">
        <v>9</v>
      </c>
      <c r="F176" s="71">
        <v>16</v>
      </c>
      <c r="G176" s="71">
        <v>8</v>
      </c>
      <c r="H176" s="71">
        <v>8</v>
      </c>
      <c r="I176" s="71">
        <v>8</v>
      </c>
      <c r="J176" s="72">
        <v>0</v>
      </c>
      <c r="K176" s="71">
        <v>7</v>
      </c>
      <c r="L176" s="73">
        <v>7</v>
      </c>
      <c r="M176" s="71">
        <v>0</v>
      </c>
    </row>
    <row r="177" spans="1:13" x14ac:dyDescent="0.25">
      <c r="C177" s="70" t="s">
        <v>173</v>
      </c>
      <c r="D177" s="70">
        <v>228811</v>
      </c>
      <c r="E177" s="71">
        <v>5</v>
      </c>
      <c r="F177" s="71">
        <v>9</v>
      </c>
      <c r="G177" s="71">
        <v>5</v>
      </c>
      <c r="H177" s="71">
        <v>5</v>
      </c>
      <c r="I177" s="71">
        <v>3</v>
      </c>
      <c r="J177" s="72">
        <v>0</v>
      </c>
      <c r="K177" s="71">
        <v>3</v>
      </c>
      <c r="L177" s="73">
        <v>3</v>
      </c>
      <c r="M177" s="71">
        <v>1</v>
      </c>
    </row>
    <row r="178" spans="1:13" x14ac:dyDescent="0.25">
      <c r="C178" s="70" t="s">
        <v>174</v>
      </c>
      <c r="D178" s="70">
        <v>228821</v>
      </c>
      <c r="E178" s="71">
        <v>0</v>
      </c>
      <c r="F178" s="71">
        <v>0</v>
      </c>
      <c r="G178" s="71">
        <v>0</v>
      </c>
      <c r="H178" s="71">
        <v>0</v>
      </c>
      <c r="I178" s="71">
        <v>0</v>
      </c>
      <c r="J178" s="72">
        <v>0</v>
      </c>
      <c r="K178" s="71">
        <v>0</v>
      </c>
      <c r="L178" s="73">
        <v>0</v>
      </c>
      <c r="M178" s="71">
        <v>0</v>
      </c>
    </row>
    <row r="179" spans="1:13" x14ac:dyDescent="0.25">
      <c r="C179" s="70" t="s">
        <v>175</v>
      </c>
      <c r="D179" s="70">
        <v>228831</v>
      </c>
      <c r="E179" s="71">
        <v>0</v>
      </c>
      <c r="F179" s="71">
        <v>2</v>
      </c>
      <c r="G179" s="71">
        <v>0</v>
      </c>
      <c r="H179" s="71">
        <v>0</v>
      </c>
      <c r="I179" s="71">
        <v>0</v>
      </c>
      <c r="J179" s="72">
        <v>0</v>
      </c>
      <c r="K179" s="71">
        <v>0</v>
      </c>
      <c r="L179" s="73">
        <v>0</v>
      </c>
      <c r="M179" s="71">
        <v>0</v>
      </c>
    </row>
    <row r="180" spans="1:13" x14ac:dyDescent="0.25">
      <c r="C180" s="70" t="s">
        <v>186</v>
      </c>
      <c r="D180" s="70">
        <v>226192</v>
      </c>
      <c r="E180" s="71">
        <v>0</v>
      </c>
      <c r="F180" s="71">
        <v>5</v>
      </c>
      <c r="G180" s="71">
        <v>1</v>
      </c>
      <c r="H180" s="71">
        <v>1</v>
      </c>
      <c r="I180" s="71">
        <v>1</v>
      </c>
      <c r="J180" s="72">
        <v>0</v>
      </c>
      <c r="K180" s="71">
        <v>0</v>
      </c>
      <c r="L180" s="73">
        <v>0</v>
      </c>
      <c r="M180" s="71">
        <v>0</v>
      </c>
    </row>
    <row r="181" spans="1:13" x14ac:dyDescent="0.25">
      <c r="C181" s="70" t="s">
        <v>187</v>
      </c>
      <c r="D181" s="70">
        <v>227671</v>
      </c>
      <c r="E181" s="71">
        <v>0</v>
      </c>
      <c r="F181" s="71">
        <v>0</v>
      </c>
      <c r="G181" s="71">
        <v>0</v>
      </c>
      <c r="H181" s="71">
        <v>0</v>
      </c>
      <c r="I181" s="71">
        <v>0</v>
      </c>
      <c r="J181" s="72">
        <v>0</v>
      </c>
      <c r="K181" s="71">
        <v>0</v>
      </c>
      <c r="L181" s="73">
        <v>0</v>
      </c>
      <c r="M181" s="71">
        <v>0</v>
      </c>
    </row>
    <row r="182" spans="1:13" x14ac:dyDescent="0.25">
      <c r="C182" s="70" t="s">
        <v>202</v>
      </c>
      <c r="D182" s="70">
        <v>227871</v>
      </c>
      <c r="E182" s="71">
        <v>1</v>
      </c>
      <c r="F182" s="71">
        <v>2</v>
      </c>
      <c r="G182" s="71">
        <v>1</v>
      </c>
      <c r="H182" s="71">
        <v>1</v>
      </c>
      <c r="I182" s="71">
        <v>0</v>
      </c>
      <c r="J182" s="72">
        <v>0</v>
      </c>
      <c r="K182" s="71">
        <v>0</v>
      </c>
      <c r="L182" s="73">
        <v>0</v>
      </c>
      <c r="M182" s="71">
        <v>0</v>
      </c>
    </row>
    <row r="183" spans="1:13" x14ac:dyDescent="0.25">
      <c r="C183" s="70" t="s">
        <v>188</v>
      </c>
      <c r="D183" s="70">
        <v>228642</v>
      </c>
      <c r="E183" s="71">
        <v>0</v>
      </c>
      <c r="F183" s="71">
        <v>4</v>
      </c>
      <c r="G183" s="71">
        <v>0</v>
      </c>
      <c r="H183" s="71">
        <v>0</v>
      </c>
      <c r="I183" s="71">
        <v>0</v>
      </c>
      <c r="J183" s="72">
        <v>0</v>
      </c>
      <c r="K183" s="71">
        <v>0</v>
      </c>
      <c r="L183" s="73">
        <v>0</v>
      </c>
      <c r="M183" s="71">
        <v>0</v>
      </c>
    </row>
    <row r="184" spans="1:13" x14ac:dyDescent="0.25">
      <c r="C184" s="70" t="s">
        <v>189</v>
      </c>
      <c r="D184" s="70">
        <v>228891</v>
      </c>
      <c r="E184" s="71">
        <v>0</v>
      </c>
      <c r="F184" s="71">
        <v>0</v>
      </c>
      <c r="G184" s="71">
        <v>0</v>
      </c>
      <c r="H184" s="71">
        <v>0</v>
      </c>
      <c r="I184" s="71">
        <v>0</v>
      </c>
      <c r="J184" s="72">
        <v>0</v>
      </c>
      <c r="K184" s="71">
        <v>0</v>
      </c>
      <c r="L184" s="73">
        <v>0</v>
      </c>
      <c r="M184" s="71">
        <v>0</v>
      </c>
    </row>
    <row r="185" spans="1:13" x14ac:dyDescent="0.25">
      <c r="B185" s="74" t="s">
        <v>203</v>
      </c>
      <c r="C185" s="74"/>
      <c r="D185" s="74"/>
      <c r="E185" s="75">
        <v>71</v>
      </c>
      <c r="F185" s="75">
        <v>184</v>
      </c>
      <c r="G185" s="75">
        <v>67</v>
      </c>
      <c r="H185" s="75">
        <v>67</v>
      </c>
      <c r="I185" s="75">
        <v>60</v>
      </c>
      <c r="J185" s="76">
        <v>0</v>
      </c>
      <c r="K185" s="75">
        <v>42</v>
      </c>
      <c r="L185" s="77">
        <v>42</v>
      </c>
      <c r="M185" s="75">
        <v>19</v>
      </c>
    </row>
    <row r="186" spans="1:13" x14ac:dyDescent="0.25">
      <c r="B186" s="70" t="s">
        <v>204</v>
      </c>
      <c r="C186" s="70" t="s">
        <v>185</v>
      </c>
      <c r="D186" s="70">
        <v>241292</v>
      </c>
      <c r="E186" s="71">
        <v>11</v>
      </c>
      <c r="F186" s="71">
        <v>19</v>
      </c>
      <c r="G186" s="71">
        <v>8</v>
      </c>
      <c r="H186" s="71">
        <v>8</v>
      </c>
      <c r="I186" s="71">
        <v>7</v>
      </c>
      <c r="J186" s="72">
        <v>0</v>
      </c>
      <c r="K186" s="71">
        <v>5</v>
      </c>
      <c r="L186" s="73">
        <v>5</v>
      </c>
      <c r="M186" s="71">
        <v>4</v>
      </c>
    </row>
    <row r="187" spans="1:13" x14ac:dyDescent="0.25">
      <c r="C187" s="70" t="s">
        <v>205</v>
      </c>
      <c r="D187" s="70">
        <v>241341</v>
      </c>
      <c r="E187" s="71">
        <v>3</v>
      </c>
      <c r="F187" s="71">
        <v>6</v>
      </c>
      <c r="G187" s="71">
        <v>2</v>
      </c>
      <c r="H187" s="71">
        <v>2</v>
      </c>
      <c r="I187" s="71">
        <v>1</v>
      </c>
      <c r="J187" s="72">
        <v>0</v>
      </c>
      <c r="K187" s="71">
        <v>1</v>
      </c>
      <c r="L187" s="73">
        <v>1</v>
      </c>
      <c r="M187" s="71">
        <v>0</v>
      </c>
    </row>
    <row r="188" spans="1:13" x14ac:dyDescent="0.25">
      <c r="B188" s="74" t="s">
        <v>206</v>
      </c>
      <c r="C188" s="74"/>
      <c r="D188" s="74"/>
      <c r="E188" s="75">
        <v>14</v>
      </c>
      <c r="F188" s="75">
        <v>25</v>
      </c>
      <c r="G188" s="75">
        <v>10</v>
      </c>
      <c r="H188" s="75">
        <v>10</v>
      </c>
      <c r="I188" s="75">
        <v>8</v>
      </c>
      <c r="J188" s="76">
        <v>0</v>
      </c>
      <c r="K188" s="75">
        <v>6</v>
      </c>
      <c r="L188" s="77">
        <v>6</v>
      </c>
      <c r="M188" s="75">
        <v>4</v>
      </c>
    </row>
    <row r="189" spans="1:13" x14ac:dyDescent="0.25">
      <c r="A189" s="78" t="s">
        <v>207</v>
      </c>
      <c r="B189" s="78"/>
      <c r="C189" s="78"/>
      <c r="D189" s="78"/>
      <c r="E189" s="79">
        <v>245</v>
      </c>
      <c r="F189" s="79">
        <v>588</v>
      </c>
      <c r="G189" s="79">
        <v>212</v>
      </c>
      <c r="H189" s="79">
        <v>210</v>
      </c>
      <c r="I189" s="79">
        <v>188</v>
      </c>
      <c r="J189" s="80">
        <v>0</v>
      </c>
      <c r="K189" s="79">
        <v>117</v>
      </c>
      <c r="L189" s="81">
        <v>117</v>
      </c>
      <c r="M189" s="79">
        <v>59</v>
      </c>
    </row>
    <row r="190" spans="1:13" x14ac:dyDescent="0.25">
      <c r="A190" s="70" t="s">
        <v>31</v>
      </c>
      <c r="B190" s="70" t="s">
        <v>208</v>
      </c>
      <c r="C190" s="70" t="s">
        <v>209</v>
      </c>
      <c r="D190" s="70">
        <v>61002</v>
      </c>
      <c r="E190" s="71">
        <v>1</v>
      </c>
      <c r="F190" s="71">
        <v>1</v>
      </c>
      <c r="G190" s="71">
        <v>1</v>
      </c>
      <c r="H190" s="71">
        <v>1</v>
      </c>
      <c r="I190" s="71">
        <v>1</v>
      </c>
      <c r="J190" s="72">
        <v>0</v>
      </c>
      <c r="K190" s="71">
        <v>1</v>
      </c>
      <c r="L190" s="73">
        <v>1</v>
      </c>
      <c r="M190" s="71">
        <v>0</v>
      </c>
    </row>
    <row r="191" spans="1:13" x14ac:dyDescent="0.25">
      <c r="C191" s="70" t="s">
        <v>210</v>
      </c>
      <c r="D191" s="70">
        <v>61012</v>
      </c>
      <c r="E191" s="71">
        <v>0</v>
      </c>
      <c r="F191" s="71">
        <v>0</v>
      </c>
      <c r="G191" s="71">
        <v>0</v>
      </c>
      <c r="H191" s="71">
        <v>0</v>
      </c>
      <c r="I191" s="71">
        <v>0</v>
      </c>
      <c r="J191" s="72">
        <v>0</v>
      </c>
      <c r="K191" s="71">
        <v>0</v>
      </c>
      <c r="L191" s="73">
        <v>0</v>
      </c>
      <c r="M191" s="71">
        <v>0</v>
      </c>
    </row>
    <row r="192" spans="1:13" x14ac:dyDescent="0.25">
      <c r="C192" s="70" t="s">
        <v>211</v>
      </c>
      <c r="D192" s="70">
        <v>62032</v>
      </c>
      <c r="E192" s="71">
        <v>0</v>
      </c>
      <c r="F192" s="71">
        <v>0</v>
      </c>
      <c r="G192" s="71">
        <v>0</v>
      </c>
      <c r="H192" s="71">
        <v>0</v>
      </c>
      <c r="I192" s="71">
        <v>0</v>
      </c>
      <c r="J192" s="72">
        <v>0</v>
      </c>
      <c r="K192" s="71">
        <v>0</v>
      </c>
      <c r="L192" s="73">
        <v>0</v>
      </c>
      <c r="M192" s="71">
        <v>0</v>
      </c>
    </row>
    <row r="193" spans="3:13" x14ac:dyDescent="0.25">
      <c r="C193" s="70" t="s">
        <v>212</v>
      </c>
      <c r="D193" s="70">
        <v>62102</v>
      </c>
      <c r="E193" s="71">
        <v>0</v>
      </c>
      <c r="F193" s="71">
        <v>1</v>
      </c>
      <c r="G193" s="71">
        <v>1</v>
      </c>
      <c r="H193" s="71">
        <v>1</v>
      </c>
      <c r="I193" s="71">
        <v>0</v>
      </c>
      <c r="J193" s="72">
        <v>0</v>
      </c>
      <c r="K193" s="71">
        <v>0</v>
      </c>
      <c r="L193" s="73">
        <v>0</v>
      </c>
      <c r="M193" s="71">
        <v>0</v>
      </c>
    </row>
    <row r="194" spans="3:13" x14ac:dyDescent="0.25">
      <c r="C194" s="70" t="s">
        <v>213</v>
      </c>
      <c r="D194" s="70">
        <v>61022</v>
      </c>
      <c r="E194" s="71">
        <v>0</v>
      </c>
      <c r="F194" s="71">
        <v>0</v>
      </c>
      <c r="G194" s="71">
        <v>0</v>
      </c>
      <c r="H194" s="71">
        <v>0</v>
      </c>
      <c r="I194" s="71">
        <v>0</v>
      </c>
      <c r="J194" s="72">
        <v>0</v>
      </c>
      <c r="K194" s="71">
        <v>0</v>
      </c>
      <c r="L194" s="73">
        <v>0</v>
      </c>
      <c r="M194" s="71">
        <v>0</v>
      </c>
    </row>
    <row r="195" spans="3:13" x14ac:dyDescent="0.25">
      <c r="C195" s="70" t="s">
        <v>214</v>
      </c>
      <c r="D195" s="70">
        <v>61042</v>
      </c>
      <c r="E195" s="71">
        <v>0</v>
      </c>
      <c r="F195" s="71">
        <v>0</v>
      </c>
      <c r="G195" s="71">
        <v>0</v>
      </c>
      <c r="H195" s="71">
        <v>0</v>
      </c>
      <c r="I195" s="71">
        <v>0</v>
      </c>
      <c r="J195" s="72">
        <v>0</v>
      </c>
      <c r="K195" s="71">
        <v>0</v>
      </c>
      <c r="L195" s="73">
        <v>0</v>
      </c>
      <c r="M195" s="71">
        <v>0</v>
      </c>
    </row>
    <row r="196" spans="3:13" x14ac:dyDescent="0.25">
      <c r="C196" s="70" t="s">
        <v>215</v>
      </c>
      <c r="D196" s="70">
        <v>61122</v>
      </c>
      <c r="E196" s="71">
        <v>0</v>
      </c>
      <c r="F196" s="71">
        <v>0</v>
      </c>
      <c r="G196" s="71">
        <v>0</v>
      </c>
      <c r="H196" s="71">
        <v>0</v>
      </c>
      <c r="I196" s="71">
        <v>0</v>
      </c>
      <c r="J196" s="72">
        <v>0</v>
      </c>
      <c r="K196" s="71">
        <v>0</v>
      </c>
      <c r="L196" s="73">
        <v>0</v>
      </c>
      <c r="M196" s="71">
        <v>0</v>
      </c>
    </row>
    <row r="197" spans="3:13" x14ac:dyDescent="0.25">
      <c r="C197" s="70" t="s">
        <v>216</v>
      </c>
      <c r="D197" s="70">
        <v>61142</v>
      </c>
      <c r="E197" s="71">
        <v>0</v>
      </c>
      <c r="F197" s="71">
        <v>0</v>
      </c>
      <c r="G197" s="71">
        <v>0</v>
      </c>
      <c r="H197" s="71">
        <v>0</v>
      </c>
      <c r="I197" s="71">
        <v>0</v>
      </c>
      <c r="J197" s="72">
        <v>0</v>
      </c>
      <c r="K197" s="71">
        <v>0</v>
      </c>
      <c r="L197" s="73">
        <v>0</v>
      </c>
      <c r="M197" s="71">
        <v>0</v>
      </c>
    </row>
    <row r="198" spans="3:13" x14ac:dyDescent="0.25">
      <c r="C198" s="70" t="s">
        <v>217</v>
      </c>
      <c r="D198" s="70">
        <v>61152</v>
      </c>
      <c r="E198" s="71">
        <v>0</v>
      </c>
      <c r="F198" s="71">
        <v>0</v>
      </c>
      <c r="G198" s="71">
        <v>0</v>
      </c>
      <c r="H198" s="71">
        <v>0</v>
      </c>
      <c r="I198" s="71">
        <v>0</v>
      </c>
      <c r="J198" s="72">
        <v>0</v>
      </c>
      <c r="K198" s="71">
        <v>0</v>
      </c>
      <c r="L198" s="73">
        <v>0</v>
      </c>
      <c r="M198" s="71">
        <v>0</v>
      </c>
    </row>
    <row r="199" spans="3:13" x14ac:dyDescent="0.25">
      <c r="C199" s="70" t="s">
        <v>218</v>
      </c>
      <c r="D199" s="70">
        <v>61172</v>
      </c>
      <c r="E199" s="71">
        <v>1</v>
      </c>
      <c r="F199" s="71">
        <v>1</v>
      </c>
      <c r="G199" s="71">
        <v>1</v>
      </c>
      <c r="H199" s="71">
        <v>1</v>
      </c>
      <c r="I199" s="71">
        <v>1</v>
      </c>
      <c r="J199" s="72">
        <v>0</v>
      </c>
      <c r="K199" s="71">
        <v>1</v>
      </c>
      <c r="L199" s="73">
        <v>1</v>
      </c>
      <c r="M199" s="71">
        <v>0</v>
      </c>
    </row>
    <row r="200" spans="3:13" x14ac:dyDescent="0.25">
      <c r="C200" s="70" t="s">
        <v>219</v>
      </c>
      <c r="D200" s="70">
        <v>61192</v>
      </c>
      <c r="E200" s="71">
        <v>0</v>
      </c>
      <c r="F200" s="71">
        <v>0</v>
      </c>
      <c r="G200" s="71">
        <v>0</v>
      </c>
      <c r="H200" s="71">
        <v>0</v>
      </c>
      <c r="I200" s="71">
        <v>0</v>
      </c>
      <c r="J200" s="72">
        <v>0</v>
      </c>
      <c r="K200" s="71">
        <v>0</v>
      </c>
      <c r="L200" s="73">
        <v>0</v>
      </c>
      <c r="M200" s="71">
        <v>0</v>
      </c>
    </row>
    <row r="201" spans="3:13" x14ac:dyDescent="0.25">
      <c r="C201" s="70" t="s">
        <v>220</v>
      </c>
      <c r="D201" s="70">
        <v>62002</v>
      </c>
      <c r="E201" s="71">
        <v>0</v>
      </c>
      <c r="F201" s="71">
        <v>0</v>
      </c>
      <c r="G201" s="71">
        <v>0</v>
      </c>
      <c r="H201" s="71">
        <v>0</v>
      </c>
      <c r="I201" s="71">
        <v>0</v>
      </c>
      <c r="J201" s="72">
        <v>0</v>
      </c>
      <c r="K201" s="71">
        <v>0</v>
      </c>
      <c r="L201" s="73">
        <v>0</v>
      </c>
      <c r="M201" s="71">
        <v>0</v>
      </c>
    </row>
    <row r="202" spans="3:13" x14ac:dyDescent="0.25">
      <c r="C202" s="70" t="s">
        <v>221</v>
      </c>
      <c r="D202" s="70">
        <v>62022</v>
      </c>
      <c r="E202" s="71">
        <v>0</v>
      </c>
      <c r="F202" s="71">
        <v>0</v>
      </c>
      <c r="G202" s="71">
        <v>0</v>
      </c>
      <c r="H202" s="71">
        <v>0</v>
      </c>
      <c r="I202" s="71">
        <v>0</v>
      </c>
      <c r="J202" s="72">
        <v>0</v>
      </c>
      <c r="K202" s="71">
        <v>0</v>
      </c>
      <c r="L202" s="73">
        <v>0</v>
      </c>
      <c r="M202" s="71">
        <v>0</v>
      </c>
    </row>
    <row r="203" spans="3:13" x14ac:dyDescent="0.25">
      <c r="C203" s="70" t="s">
        <v>222</v>
      </c>
      <c r="D203" s="70">
        <v>62042</v>
      </c>
      <c r="E203" s="71">
        <v>0</v>
      </c>
      <c r="F203" s="71">
        <v>0</v>
      </c>
      <c r="G203" s="71">
        <v>0</v>
      </c>
      <c r="H203" s="71">
        <v>0</v>
      </c>
      <c r="I203" s="71">
        <v>0</v>
      </c>
      <c r="J203" s="72">
        <v>0</v>
      </c>
      <c r="K203" s="71">
        <v>0</v>
      </c>
      <c r="L203" s="73">
        <v>0</v>
      </c>
      <c r="M203" s="71">
        <v>0</v>
      </c>
    </row>
    <row r="204" spans="3:13" x14ac:dyDescent="0.25">
      <c r="C204" s="70" t="s">
        <v>223</v>
      </c>
      <c r="D204" s="70">
        <v>62052</v>
      </c>
      <c r="E204" s="71">
        <v>0</v>
      </c>
      <c r="F204" s="71">
        <v>0</v>
      </c>
      <c r="G204" s="71">
        <v>0</v>
      </c>
      <c r="H204" s="71">
        <v>0</v>
      </c>
      <c r="I204" s="71">
        <v>0</v>
      </c>
      <c r="J204" s="72">
        <v>0</v>
      </c>
      <c r="K204" s="71">
        <v>0</v>
      </c>
      <c r="L204" s="73">
        <v>0</v>
      </c>
      <c r="M204" s="71">
        <v>0</v>
      </c>
    </row>
    <row r="205" spans="3:13" x14ac:dyDescent="0.25">
      <c r="C205" s="70" t="s">
        <v>224</v>
      </c>
      <c r="D205" s="70">
        <v>62062</v>
      </c>
      <c r="E205" s="71">
        <v>0</v>
      </c>
      <c r="F205" s="71">
        <v>0</v>
      </c>
      <c r="G205" s="71">
        <v>0</v>
      </c>
      <c r="H205" s="71">
        <v>0</v>
      </c>
      <c r="I205" s="71">
        <v>0</v>
      </c>
      <c r="J205" s="72">
        <v>0</v>
      </c>
      <c r="K205" s="71">
        <v>0</v>
      </c>
      <c r="L205" s="73">
        <v>0</v>
      </c>
      <c r="M205" s="71">
        <v>0</v>
      </c>
    </row>
    <row r="206" spans="3:13" x14ac:dyDescent="0.25">
      <c r="C206" s="70" t="s">
        <v>225</v>
      </c>
      <c r="D206" s="70">
        <v>62082</v>
      </c>
      <c r="E206" s="71">
        <v>0</v>
      </c>
      <c r="F206" s="71">
        <v>0</v>
      </c>
      <c r="G206" s="71">
        <v>0</v>
      </c>
      <c r="H206" s="71">
        <v>0</v>
      </c>
      <c r="I206" s="71">
        <v>0</v>
      </c>
      <c r="J206" s="72">
        <v>0</v>
      </c>
      <c r="K206" s="71">
        <v>0</v>
      </c>
      <c r="L206" s="73">
        <v>0</v>
      </c>
      <c r="M206" s="71">
        <v>0</v>
      </c>
    </row>
    <row r="207" spans="3:13" x14ac:dyDescent="0.25">
      <c r="C207" s="70" t="s">
        <v>226</v>
      </c>
      <c r="D207" s="70">
        <v>62151</v>
      </c>
      <c r="E207" s="71">
        <v>0</v>
      </c>
      <c r="F207" s="71">
        <v>0</v>
      </c>
      <c r="G207" s="71">
        <v>0</v>
      </c>
      <c r="H207" s="71">
        <v>0</v>
      </c>
      <c r="I207" s="71">
        <v>0</v>
      </c>
      <c r="J207" s="72">
        <v>0</v>
      </c>
      <c r="K207" s="71">
        <v>0</v>
      </c>
      <c r="L207" s="73">
        <v>0</v>
      </c>
      <c r="M207" s="71">
        <v>0</v>
      </c>
    </row>
    <row r="208" spans="3:13" x14ac:dyDescent="0.25">
      <c r="C208" s="70" t="s">
        <v>227</v>
      </c>
      <c r="D208" s="70">
        <v>62172</v>
      </c>
      <c r="E208" s="71">
        <v>0</v>
      </c>
      <c r="F208" s="71">
        <v>1</v>
      </c>
      <c r="G208" s="71">
        <v>0</v>
      </c>
      <c r="H208" s="71">
        <v>0</v>
      </c>
      <c r="I208" s="71">
        <v>0</v>
      </c>
      <c r="J208" s="72">
        <v>0</v>
      </c>
      <c r="K208" s="71">
        <v>0</v>
      </c>
      <c r="L208" s="73">
        <v>0</v>
      </c>
      <c r="M208" s="71">
        <v>0</v>
      </c>
    </row>
    <row r="209" spans="1:13" x14ac:dyDescent="0.25">
      <c r="C209" s="70" t="s">
        <v>228</v>
      </c>
      <c r="D209" s="70">
        <v>62251</v>
      </c>
      <c r="E209" s="71">
        <v>0</v>
      </c>
      <c r="F209" s="71">
        <v>0</v>
      </c>
      <c r="G209" s="71">
        <v>0</v>
      </c>
      <c r="H209" s="71">
        <v>0</v>
      </c>
      <c r="I209" s="71">
        <v>0</v>
      </c>
      <c r="J209" s="72">
        <v>0</v>
      </c>
      <c r="K209" s="71">
        <v>0</v>
      </c>
      <c r="L209" s="73">
        <v>0</v>
      </c>
      <c r="M209" s="71">
        <v>0</v>
      </c>
    </row>
    <row r="210" spans="1:13" x14ac:dyDescent="0.25">
      <c r="C210" s="70" t="s">
        <v>229</v>
      </c>
      <c r="D210" s="70">
        <v>61032</v>
      </c>
      <c r="E210" s="71">
        <v>0</v>
      </c>
      <c r="F210" s="71">
        <v>1</v>
      </c>
      <c r="G210" s="71">
        <v>0</v>
      </c>
      <c r="H210" s="71">
        <v>0</v>
      </c>
      <c r="I210" s="71">
        <v>0</v>
      </c>
      <c r="J210" s="72">
        <v>0</v>
      </c>
      <c r="K210" s="71">
        <v>0</v>
      </c>
      <c r="L210" s="73">
        <v>0</v>
      </c>
      <c r="M210" s="71">
        <v>0</v>
      </c>
    </row>
    <row r="211" spans="1:13" x14ac:dyDescent="0.25">
      <c r="B211" s="74" t="s">
        <v>230</v>
      </c>
      <c r="C211" s="74"/>
      <c r="D211" s="74"/>
      <c r="E211" s="75">
        <v>2</v>
      </c>
      <c r="F211" s="75">
        <v>5</v>
      </c>
      <c r="G211" s="75">
        <v>3</v>
      </c>
      <c r="H211" s="75">
        <v>3</v>
      </c>
      <c r="I211" s="75">
        <v>2</v>
      </c>
      <c r="J211" s="76">
        <v>0</v>
      </c>
      <c r="K211" s="75">
        <v>2</v>
      </c>
      <c r="L211" s="77">
        <v>2</v>
      </c>
      <c r="M211" s="75">
        <v>0</v>
      </c>
    </row>
    <row r="212" spans="1:13" x14ac:dyDescent="0.25">
      <c r="A212" s="78" t="s">
        <v>231</v>
      </c>
      <c r="B212" s="78"/>
      <c r="C212" s="78"/>
      <c r="D212" s="78"/>
      <c r="E212" s="79">
        <v>2</v>
      </c>
      <c r="F212" s="79">
        <v>5</v>
      </c>
      <c r="G212" s="79">
        <v>3</v>
      </c>
      <c r="H212" s="79">
        <v>3</v>
      </c>
      <c r="I212" s="79">
        <v>2</v>
      </c>
      <c r="J212" s="80">
        <v>0</v>
      </c>
      <c r="K212" s="79">
        <v>2</v>
      </c>
      <c r="L212" s="81">
        <v>2</v>
      </c>
      <c r="M212" s="79">
        <v>0</v>
      </c>
    </row>
    <row r="213" spans="1:13" x14ac:dyDescent="0.25">
      <c r="A213" s="70" t="s">
        <v>27</v>
      </c>
      <c r="B213" s="70" t="s">
        <v>232</v>
      </c>
      <c r="C213" s="70" t="s">
        <v>233</v>
      </c>
      <c r="D213" s="70">
        <v>520775</v>
      </c>
      <c r="E213" s="71">
        <v>3</v>
      </c>
      <c r="F213" s="71">
        <v>3</v>
      </c>
      <c r="G213" s="71">
        <v>0</v>
      </c>
      <c r="H213" s="71">
        <v>0</v>
      </c>
      <c r="I213" s="71">
        <v>0</v>
      </c>
      <c r="J213" s="72">
        <v>0</v>
      </c>
      <c r="K213" s="71">
        <v>0</v>
      </c>
      <c r="L213" s="73">
        <v>0</v>
      </c>
      <c r="M213" s="71">
        <v>0</v>
      </c>
    </row>
    <row r="214" spans="1:13" x14ac:dyDescent="0.25">
      <c r="B214" s="74" t="s">
        <v>234</v>
      </c>
      <c r="C214" s="74"/>
      <c r="D214" s="74"/>
      <c r="E214" s="75">
        <v>3</v>
      </c>
      <c r="F214" s="75">
        <v>3</v>
      </c>
      <c r="G214" s="75">
        <v>0</v>
      </c>
      <c r="H214" s="75">
        <v>0</v>
      </c>
      <c r="I214" s="75">
        <v>0</v>
      </c>
      <c r="J214" s="76">
        <v>0</v>
      </c>
      <c r="K214" s="75">
        <v>0</v>
      </c>
      <c r="L214" s="77">
        <v>0</v>
      </c>
      <c r="M214" s="75">
        <v>0</v>
      </c>
    </row>
    <row r="215" spans="1:13" x14ac:dyDescent="0.25">
      <c r="B215" s="70" t="s">
        <v>235</v>
      </c>
      <c r="C215" s="70" t="s">
        <v>233</v>
      </c>
      <c r="D215" s="70">
        <v>503775</v>
      </c>
      <c r="E215" s="71">
        <v>21</v>
      </c>
      <c r="F215" s="71">
        <v>25</v>
      </c>
      <c r="G215" s="71">
        <v>20</v>
      </c>
      <c r="H215" s="71">
        <v>20</v>
      </c>
      <c r="I215" s="71">
        <v>15</v>
      </c>
      <c r="J215" s="72">
        <v>0</v>
      </c>
      <c r="K215" s="71">
        <v>10</v>
      </c>
      <c r="L215" s="73">
        <v>10</v>
      </c>
      <c r="M215" s="71">
        <v>10</v>
      </c>
    </row>
    <row r="216" spans="1:13" x14ac:dyDescent="0.25">
      <c r="B216" s="74" t="s">
        <v>236</v>
      </c>
      <c r="C216" s="74"/>
      <c r="D216" s="74"/>
      <c r="E216" s="75">
        <v>21</v>
      </c>
      <c r="F216" s="75">
        <v>25</v>
      </c>
      <c r="G216" s="75">
        <v>20</v>
      </c>
      <c r="H216" s="75">
        <v>20</v>
      </c>
      <c r="I216" s="75">
        <v>15</v>
      </c>
      <c r="J216" s="76">
        <v>0</v>
      </c>
      <c r="K216" s="75">
        <v>10</v>
      </c>
      <c r="L216" s="77">
        <v>10</v>
      </c>
      <c r="M216" s="75">
        <v>10</v>
      </c>
    </row>
    <row r="217" spans="1:13" x14ac:dyDescent="0.25">
      <c r="B217" s="70" t="s">
        <v>237</v>
      </c>
      <c r="C217" s="70" t="s">
        <v>238</v>
      </c>
      <c r="D217" s="70">
        <v>549161</v>
      </c>
      <c r="E217" s="71">
        <v>1</v>
      </c>
      <c r="F217" s="71">
        <v>1</v>
      </c>
      <c r="G217" s="71">
        <v>1</v>
      </c>
      <c r="H217" s="71">
        <v>1</v>
      </c>
      <c r="I217" s="71">
        <v>1</v>
      </c>
      <c r="J217" s="72">
        <v>0</v>
      </c>
      <c r="K217" s="71">
        <v>1</v>
      </c>
      <c r="L217" s="73">
        <v>1</v>
      </c>
      <c r="M217" s="71">
        <v>0</v>
      </c>
    </row>
    <row r="218" spans="1:13" x14ac:dyDescent="0.25">
      <c r="C218" s="70" t="s">
        <v>239</v>
      </c>
      <c r="D218" s="70">
        <v>549356</v>
      </c>
      <c r="E218" s="71">
        <v>5</v>
      </c>
      <c r="F218" s="71">
        <v>5</v>
      </c>
      <c r="G218" s="71">
        <v>5</v>
      </c>
      <c r="H218" s="71">
        <v>5</v>
      </c>
      <c r="I218" s="71">
        <v>4</v>
      </c>
      <c r="J218" s="72">
        <v>0</v>
      </c>
      <c r="K218" s="71">
        <v>1</v>
      </c>
      <c r="L218" s="73">
        <v>1</v>
      </c>
      <c r="M218" s="71">
        <v>1</v>
      </c>
    </row>
    <row r="219" spans="1:13" x14ac:dyDescent="0.25">
      <c r="C219" s="70" t="s">
        <v>240</v>
      </c>
      <c r="D219" s="70">
        <v>549630</v>
      </c>
      <c r="E219" s="71">
        <v>0</v>
      </c>
      <c r="F219" s="71">
        <v>0</v>
      </c>
      <c r="G219" s="71">
        <v>0</v>
      </c>
      <c r="H219" s="71">
        <v>0</v>
      </c>
      <c r="I219" s="71">
        <v>0</v>
      </c>
      <c r="J219" s="72">
        <v>0</v>
      </c>
      <c r="K219" s="71">
        <v>0</v>
      </c>
      <c r="L219" s="73">
        <v>0</v>
      </c>
      <c r="M219" s="71">
        <v>0</v>
      </c>
    </row>
    <row r="220" spans="1:13" x14ac:dyDescent="0.25">
      <c r="C220" s="70" t="s">
        <v>241</v>
      </c>
      <c r="D220" s="70">
        <v>549722</v>
      </c>
      <c r="E220" s="71">
        <v>0</v>
      </c>
      <c r="F220" s="71">
        <v>1</v>
      </c>
      <c r="G220" s="71">
        <v>0</v>
      </c>
      <c r="H220" s="71">
        <v>0</v>
      </c>
      <c r="I220" s="71">
        <v>0</v>
      </c>
      <c r="J220" s="72">
        <v>0</v>
      </c>
      <c r="K220" s="71">
        <v>0</v>
      </c>
      <c r="L220" s="73">
        <v>0</v>
      </c>
      <c r="M220" s="71">
        <v>0</v>
      </c>
    </row>
    <row r="221" spans="1:13" x14ac:dyDescent="0.25">
      <c r="C221" s="70" t="s">
        <v>242</v>
      </c>
      <c r="D221" s="70">
        <v>549476</v>
      </c>
      <c r="E221" s="71">
        <v>3</v>
      </c>
      <c r="F221" s="71">
        <v>5</v>
      </c>
      <c r="G221" s="71">
        <v>3</v>
      </c>
      <c r="H221" s="71">
        <v>3</v>
      </c>
      <c r="I221" s="71">
        <v>2</v>
      </c>
      <c r="J221" s="72">
        <v>0</v>
      </c>
      <c r="K221" s="71">
        <v>0</v>
      </c>
      <c r="L221" s="73">
        <v>0</v>
      </c>
      <c r="M221" s="71">
        <v>0</v>
      </c>
    </row>
    <row r="222" spans="1:13" x14ac:dyDescent="0.25">
      <c r="C222" s="70" t="s">
        <v>243</v>
      </c>
      <c r="D222" s="70">
        <v>549505</v>
      </c>
      <c r="E222" s="71">
        <v>0</v>
      </c>
      <c r="F222" s="71">
        <v>1</v>
      </c>
      <c r="G222" s="71">
        <v>0</v>
      </c>
      <c r="H222" s="71">
        <v>0</v>
      </c>
      <c r="I222" s="71">
        <v>0</v>
      </c>
      <c r="J222" s="72">
        <v>0</v>
      </c>
      <c r="K222" s="71">
        <v>0</v>
      </c>
      <c r="L222" s="73">
        <v>0</v>
      </c>
      <c r="M222" s="71">
        <v>0</v>
      </c>
    </row>
    <row r="223" spans="1:13" x14ac:dyDescent="0.25">
      <c r="C223" s="70" t="s">
        <v>244</v>
      </c>
      <c r="D223" s="70">
        <v>549875</v>
      </c>
      <c r="E223" s="71">
        <v>1</v>
      </c>
      <c r="F223" s="71">
        <v>2</v>
      </c>
      <c r="G223" s="71">
        <v>1</v>
      </c>
      <c r="H223" s="71">
        <v>1</v>
      </c>
      <c r="I223" s="71">
        <v>0</v>
      </c>
      <c r="J223" s="72">
        <v>0</v>
      </c>
      <c r="K223" s="71">
        <v>0</v>
      </c>
      <c r="L223" s="73">
        <v>0</v>
      </c>
      <c r="M223" s="71">
        <v>0</v>
      </c>
    </row>
    <row r="224" spans="1:13" x14ac:dyDescent="0.25">
      <c r="B224" s="74" t="s">
        <v>245</v>
      </c>
      <c r="C224" s="74"/>
      <c r="D224" s="74"/>
      <c r="E224" s="75">
        <v>10</v>
      </c>
      <c r="F224" s="75">
        <v>15</v>
      </c>
      <c r="G224" s="75">
        <v>10</v>
      </c>
      <c r="H224" s="75">
        <v>10</v>
      </c>
      <c r="I224" s="75">
        <v>7</v>
      </c>
      <c r="J224" s="76">
        <v>0</v>
      </c>
      <c r="K224" s="75">
        <v>2</v>
      </c>
      <c r="L224" s="77">
        <v>2</v>
      </c>
      <c r="M224" s="75">
        <v>1</v>
      </c>
    </row>
    <row r="225" spans="1:13" x14ac:dyDescent="0.25">
      <c r="A225" s="78" t="s">
        <v>246</v>
      </c>
      <c r="B225" s="78"/>
      <c r="C225" s="78"/>
      <c r="D225" s="78"/>
      <c r="E225" s="79">
        <v>34</v>
      </c>
      <c r="F225" s="79">
        <v>43</v>
      </c>
      <c r="G225" s="79">
        <v>30</v>
      </c>
      <c r="H225" s="79">
        <v>30</v>
      </c>
      <c r="I225" s="79">
        <v>22</v>
      </c>
      <c r="J225" s="80">
        <v>0</v>
      </c>
      <c r="K225" s="79">
        <v>12</v>
      </c>
      <c r="L225" s="81">
        <v>12</v>
      </c>
      <c r="M225" s="79">
        <v>11</v>
      </c>
    </row>
    <row r="226" spans="1:13" x14ac:dyDescent="0.25">
      <c r="A226" s="70" t="s">
        <v>22</v>
      </c>
      <c r="B226" s="70" t="s">
        <v>247</v>
      </c>
      <c r="C226" s="70" t="s">
        <v>248</v>
      </c>
      <c r="D226" s="70">
        <v>752302</v>
      </c>
      <c r="E226" s="71">
        <v>12</v>
      </c>
      <c r="F226" s="71">
        <v>12</v>
      </c>
      <c r="G226" s="71">
        <v>9</v>
      </c>
      <c r="H226" s="71">
        <v>9</v>
      </c>
      <c r="I226" s="71">
        <v>7</v>
      </c>
      <c r="J226" s="72">
        <v>0</v>
      </c>
      <c r="K226" s="71">
        <v>7</v>
      </c>
      <c r="L226" s="73">
        <v>7</v>
      </c>
      <c r="M226" s="71">
        <v>1</v>
      </c>
    </row>
    <row r="227" spans="1:13" x14ac:dyDescent="0.25">
      <c r="B227" s="74" t="s">
        <v>249</v>
      </c>
      <c r="C227" s="74"/>
      <c r="D227" s="74"/>
      <c r="E227" s="75">
        <v>12</v>
      </c>
      <c r="F227" s="75">
        <v>12</v>
      </c>
      <c r="G227" s="75">
        <v>9</v>
      </c>
      <c r="H227" s="75">
        <v>9</v>
      </c>
      <c r="I227" s="75">
        <v>7</v>
      </c>
      <c r="J227" s="76">
        <v>0</v>
      </c>
      <c r="K227" s="75">
        <v>7</v>
      </c>
      <c r="L227" s="77">
        <v>7</v>
      </c>
      <c r="M227" s="75">
        <v>1</v>
      </c>
    </row>
    <row r="228" spans="1:13" x14ac:dyDescent="0.25">
      <c r="A228" s="78" t="s">
        <v>250</v>
      </c>
      <c r="B228" s="78"/>
      <c r="C228" s="78"/>
      <c r="D228" s="78"/>
      <c r="E228" s="79">
        <v>12</v>
      </c>
      <c r="F228" s="79">
        <v>12</v>
      </c>
      <c r="G228" s="79">
        <v>9</v>
      </c>
      <c r="H228" s="79">
        <v>9</v>
      </c>
      <c r="I228" s="79">
        <v>7</v>
      </c>
      <c r="J228" s="80">
        <v>0</v>
      </c>
      <c r="K228" s="79">
        <v>7</v>
      </c>
      <c r="L228" s="81">
        <v>7</v>
      </c>
      <c r="M228" s="79">
        <v>1</v>
      </c>
    </row>
    <row r="229" spans="1:13" x14ac:dyDescent="0.25">
      <c r="A229" s="70" t="s">
        <v>24</v>
      </c>
      <c r="B229" s="70" t="s">
        <v>251</v>
      </c>
      <c r="C229" s="70" t="s">
        <v>252</v>
      </c>
      <c r="D229" s="70">
        <v>936221</v>
      </c>
      <c r="E229" s="71">
        <v>0</v>
      </c>
      <c r="F229" s="71">
        <v>1</v>
      </c>
      <c r="G229" s="71">
        <v>1</v>
      </c>
      <c r="H229" s="71">
        <v>1</v>
      </c>
      <c r="I229" s="71">
        <v>1</v>
      </c>
      <c r="J229" s="72">
        <v>0</v>
      </c>
      <c r="K229" s="71">
        <v>0</v>
      </c>
      <c r="L229" s="73">
        <v>0</v>
      </c>
      <c r="M229" s="71">
        <v>0</v>
      </c>
    </row>
    <row r="230" spans="1:13" x14ac:dyDescent="0.25">
      <c r="C230" s="70" t="s">
        <v>253</v>
      </c>
      <c r="D230" s="70">
        <v>936331</v>
      </c>
      <c r="E230" s="71">
        <v>3</v>
      </c>
      <c r="F230" s="71">
        <v>6</v>
      </c>
      <c r="G230" s="71">
        <v>4</v>
      </c>
      <c r="H230" s="71">
        <v>4</v>
      </c>
      <c r="I230" s="71">
        <v>4</v>
      </c>
      <c r="J230" s="72">
        <v>0</v>
      </c>
      <c r="K230" s="71">
        <v>3</v>
      </c>
      <c r="L230" s="73">
        <v>3</v>
      </c>
      <c r="M230" s="71">
        <v>3</v>
      </c>
    </row>
    <row r="231" spans="1:13" x14ac:dyDescent="0.25">
      <c r="C231" s="70" t="s">
        <v>254</v>
      </c>
      <c r="D231" s="70">
        <v>936552</v>
      </c>
      <c r="E231" s="71">
        <v>2</v>
      </c>
      <c r="F231" s="71">
        <v>2</v>
      </c>
      <c r="G231" s="71">
        <v>2</v>
      </c>
      <c r="H231" s="71">
        <v>2</v>
      </c>
      <c r="I231" s="71">
        <v>1</v>
      </c>
      <c r="J231" s="72">
        <v>0</v>
      </c>
      <c r="K231" s="71">
        <v>0</v>
      </c>
      <c r="L231" s="73">
        <v>0</v>
      </c>
      <c r="M231" s="71">
        <v>0</v>
      </c>
    </row>
    <row r="232" spans="1:13" x14ac:dyDescent="0.25">
      <c r="C232" s="70" t="s">
        <v>255</v>
      </c>
      <c r="D232" s="70">
        <v>936802</v>
      </c>
      <c r="E232" s="71">
        <v>3</v>
      </c>
      <c r="F232" s="71">
        <v>5</v>
      </c>
      <c r="G232" s="71">
        <v>3</v>
      </c>
      <c r="H232" s="71">
        <v>3</v>
      </c>
      <c r="I232" s="71">
        <v>2</v>
      </c>
      <c r="J232" s="72">
        <v>0</v>
      </c>
      <c r="K232" s="71">
        <v>2</v>
      </c>
      <c r="L232" s="73">
        <v>2</v>
      </c>
      <c r="M232" s="71">
        <v>0</v>
      </c>
    </row>
    <row r="233" spans="1:13" x14ac:dyDescent="0.25">
      <c r="B233" s="74" t="s">
        <v>256</v>
      </c>
      <c r="C233" s="74"/>
      <c r="D233" s="74"/>
      <c r="E233" s="75">
        <v>8</v>
      </c>
      <c r="F233" s="75">
        <v>14</v>
      </c>
      <c r="G233" s="75">
        <v>10</v>
      </c>
      <c r="H233" s="75">
        <v>10</v>
      </c>
      <c r="I233" s="75">
        <v>8</v>
      </c>
      <c r="J233" s="76">
        <v>0</v>
      </c>
      <c r="K233" s="75">
        <v>5</v>
      </c>
      <c r="L233" s="77">
        <v>5</v>
      </c>
      <c r="M233" s="75">
        <v>3</v>
      </c>
    </row>
    <row r="234" spans="1:13" x14ac:dyDescent="0.25">
      <c r="B234" s="70" t="s">
        <v>257</v>
      </c>
      <c r="C234" s="70" t="s">
        <v>258</v>
      </c>
      <c r="D234" s="70">
        <v>924571</v>
      </c>
      <c r="E234" s="71">
        <v>2</v>
      </c>
      <c r="F234" s="71">
        <v>3</v>
      </c>
      <c r="G234" s="71">
        <v>2</v>
      </c>
      <c r="H234" s="71">
        <v>2</v>
      </c>
      <c r="I234" s="71">
        <v>2</v>
      </c>
      <c r="J234" s="72">
        <v>0</v>
      </c>
      <c r="K234" s="71">
        <v>1</v>
      </c>
      <c r="L234" s="73">
        <v>1</v>
      </c>
      <c r="M234" s="71">
        <v>1</v>
      </c>
    </row>
    <row r="235" spans="1:13" x14ac:dyDescent="0.25">
      <c r="C235" s="70" t="s">
        <v>259</v>
      </c>
      <c r="D235" s="70">
        <v>924451</v>
      </c>
      <c r="E235" s="71">
        <v>5</v>
      </c>
      <c r="F235" s="71">
        <v>5</v>
      </c>
      <c r="G235" s="71">
        <v>4</v>
      </c>
      <c r="H235" s="71">
        <v>4</v>
      </c>
      <c r="I235" s="71">
        <v>4</v>
      </c>
      <c r="J235" s="72">
        <v>0</v>
      </c>
      <c r="K235" s="71">
        <v>3</v>
      </c>
      <c r="L235" s="73">
        <v>3</v>
      </c>
      <c r="M235" s="71">
        <v>2</v>
      </c>
    </row>
    <row r="236" spans="1:13" x14ac:dyDescent="0.25">
      <c r="C236" s="70" t="s">
        <v>260</v>
      </c>
      <c r="D236" s="70">
        <v>925431</v>
      </c>
      <c r="E236" s="71">
        <v>0</v>
      </c>
      <c r="F236" s="71">
        <v>1</v>
      </c>
      <c r="G236" s="71">
        <v>1</v>
      </c>
      <c r="H236" s="71">
        <v>1</v>
      </c>
      <c r="I236" s="71">
        <v>1</v>
      </c>
      <c r="J236" s="72">
        <v>0</v>
      </c>
      <c r="K236" s="71">
        <v>1</v>
      </c>
      <c r="L236" s="73">
        <v>1</v>
      </c>
      <c r="M236" s="71">
        <v>0</v>
      </c>
    </row>
    <row r="237" spans="1:13" x14ac:dyDescent="0.25">
      <c r="C237" s="70" t="s">
        <v>261</v>
      </c>
      <c r="D237" s="70">
        <v>924501</v>
      </c>
      <c r="E237" s="71">
        <v>10</v>
      </c>
      <c r="F237" s="71">
        <v>15</v>
      </c>
      <c r="G237" s="71">
        <v>10</v>
      </c>
      <c r="H237" s="71">
        <v>10</v>
      </c>
      <c r="I237" s="71">
        <v>10</v>
      </c>
      <c r="J237" s="72">
        <v>0</v>
      </c>
      <c r="K237" s="71">
        <v>6</v>
      </c>
      <c r="L237" s="73">
        <v>6</v>
      </c>
      <c r="M237" s="71">
        <v>5</v>
      </c>
    </row>
    <row r="238" spans="1:13" x14ac:dyDescent="0.25">
      <c r="C238" s="70" t="s">
        <v>262</v>
      </c>
      <c r="D238" s="70">
        <v>924511</v>
      </c>
      <c r="E238" s="71">
        <v>0</v>
      </c>
      <c r="F238" s="71">
        <v>0</v>
      </c>
      <c r="G238" s="71">
        <v>0</v>
      </c>
      <c r="H238" s="71">
        <v>0</v>
      </c>
      <c r="I238" s="71">
        <v>0</v>
      </c>
      <c r="J238" s="72">
        <v>0</v>
      </c>
      <c r="K238" s="71">
        <v>0</v>
      </c>
      <c r="L238" s="73">
        <v>0</v>
      </c>
      <c r="M238" s="71">
        <v>0</v>
      </c>
    </row>
    <row r="239" spans="1:13" x14ac:dyDescent="0.25">
      <c r="C239" s="70" t="s">
        <v>263</v>
      </c>
      <c r="D239" s="70">
        <v>924531</v>
      </c>
      <c r="E239" s="71">
        <v>1</v>
      </c>
      <c r="F239" s="71">
        <v>1</v>
      </c>
      <c r="G239" s="71">
        <v>0</v>
      </c>
      <c r="H239" s="71">
        <v>0</v>
      </c>
      <c r="I239" s="71">
        <v>0</v>
      </c>
      <c r="J239" s="72">
        <v>0</v>
      </c>
      <c r="K239" s="71">
        <v>0</v>
      </c>
      <c r="L239" s="73">
        <v>0</v>
      </c>
      <c r="M239" s="71">
        <v>0</v>
      </c>
    </row>
    <row r="240" spans="1:13" x14ac:dyDescent="0.25">
      <c r="B240" s="74" t="s">
        <v>264</v>
      </c>
      <c r="C240" s="74"/>
      <c r="D240" s="74"/>
      <c r="E240" s="75">
        <v>18</v>
      </c>
      <c r="F240" s="75">
        <v>25</v>
      </c>
      <c r="G240" s="75">
        <v>17</v>
      </c>
      <c r="H240" s="75">
        <v>17</v>
      </c>
      <c r="I240" s="75">
        <v>17</v>
      </c>
      <c r="J240" s="76">
        <v>0</v>
      </c>
      <c r="K240" s="75">
        <v>11</v>
      </c>
      <c r="L240" s="77">
        <v>11</v>
      </c>
      <c r="M240" s="75">
        <v>8</v>
      </c>
    </row>
    <row r="241" spans="2:13" x14ac:dyDescent="0.25">
      <c r="B241" s="70" t="s">
        <v>265</v>
      </c>
      <c r="C241" s="70" t="s">
        <v>266</v>
      </c>
      <c r="D241" s="70">
        <v>904535</v>
      </c>
      <c r="E241" s="71">
        <v>0</v>
      </c>
      <c r="F241" s="71">
        <v>0</v>
      </c>
      <c r="G241" s="71">
        <v>0</v>
      </c>
      <c r="H241" s="71">
        <v>0</v>
      </c>
      <c r="I241" s="71">
        <v>0</v>
      </c>
      <c r="J241" s="72">
        <v>0</v>
      </c>
      <c r="K241" s="71">
        <v>0</v>
      </c>
      <c r="L241" s="73">
        <v>0</v>
      </c>
      <c r="M241" s="71">
        <v>0</v>
      </c>
    </row>
    <row r="242" spans="2:13" x14ac:dyDescent="0.25">
      <c r="C242" s="70" t="s">
        <v>252</v>
      </c>
      <c r="D242" s="70">
        <v>906221</v>
      </c>
      <c r="E242" s="71">
        <v>0</v>
      </c>
      <c r="F242" s="71">
        <v>1</v>
      </c>
      <c r="G242" s="71">
        <v>0</v>
      </c>
      <c r="H242" s="71">
        <v>0</v>
      </c>
      <c r="I242" s="71">
        <v>0</v>
      </c>
      <c r="J242" s="72">
        <v>0</v>
      </c>
      <c r="K242" s="71">
        <v>0</v>
      </c>
      <c r="L242" s="73">
        <v>0</v>
      </c>
      <c r="M242" s="71">
        <v>0</v>
      </c>
    </row>
    <row r="243" spans="2:13" x14ac:dyDescent="0.25">
      <c r="C243" s="70" t="s">
        <v>267</v>
      </c>
      <c r="D243" s="70">
        <v>904515</v>
      </c>
      <c r="E243" s="71">
        <v>0</v>
      </c>
      <c r="F243" s="71">
        <v>0</v>
      </c>
      <c r="G243" s="71">
        <v>0</v>
      </c>
      <c r="H243" s="71">
        <v>0</v>
      </c>
      <c r="I243" s="71">
        <v>0</v>
      </c>
      <c r="J243" s="72">
        <v>0</v>
      </c>
      <c r="K243" s="71">
        <v>0</v>
      </c>
      <c r="L243" s="73">
        <v>0</v>
      </c>
      <c r="M243" s="71">
        <v>0</v>
      </c>
    </row>
    <row r="244" spans="2:13" x14ac:dyDescent="0.25">
      <c r="C244" s="70" t="s">
        <v>268</v>
      </c>
      <c r="D244" s="70">
        <v>906125</v>
      </c>
      <c r="E244" s="71">
        <v>0</v>
      </c>
      <c r="F244" s="71">
        <v>0</v>
      </c>
      <c r="G244" s="71">
        <v>0</v>
      </c>
      <c r="H244" s="71">
        <v>0</v>
      </c>
      <c r="I244" s="71">
        <v>0</v>
      </c>
      <c r="J244" s="72">
        <v>0</v>
      </c>
      <c r="K244" s="71">
        <v>0</v>
      </c>
      <c r="L244" s="73">
        <v>0</v>
      </c>
      <c r="M244" s="71">
        <v>0</v>
      </c>
    </row>
    <row r="245" spans="2:13" x14ac:dyDescent="0.25">
      <c r="C245" s="70" t="s">
        <v>269</v>
      </c>
      <c r="D245" s="70">
        <v>903745</v>
      </c>
      <c r="E245" s="71">
        <v>3</v>
      </c>
      <c r="F245" s="71">
        <v>4</v>
      </c>
      <c r="G245" s="71">
        <v>2</v>
      </c>
      <c r="H245" s="71">
        <v>2</v>
      </c>
      <c r="I245" s="71">
        <v>2</v>
      </c>
      <c r="J245" s="72">
        <v>0</v>
      </c>
      <c r="K245" s="71">
        <v>2</v>
      </c>
      <c r="L245" s="73">
        <v>2</v>
      </c>
      <c r="M245" s="71">
        <v>1</v>
      </c>
    </row>
    <row r="246" spans="2:13" x14ac:dyDescent="0.25">
      <c r="C246" s="70" t="s">
        <v>270</v>
      </c>
      <c r="D246" s="70">
        <v>904455</v>
      </c>
      <c r="E246" s="71">
        <v>3</v>
      </c>
      <c r="F246" s="71">
        <v>4</v>
      </c>
      <c r="G246" s="71">
        <v>1</v>
      </c>
      <c r="H246" s="71">
        <v>1</v>
      </c>
      <c r="I246" s="71">
        <v>1</v>
      </c>
      <c r="J246" s="72">
        <v>0</v>
      </c>
      <c r="K246" s="71">
        <v>0</v>
      </c>
      <c r="L246" s="73">
        <v>0</v>
      </c>
      <c r="M246" s="71">
        <v>0</v>
      </c>
    </row>
    <row r="247" spans="2:13" x14ac:dyDescent="0.25">
      <c r="C247" s="70" t="s">
        <v>271</v>
      </c>
      <c r="D247" s="70">
        <v>904505</v>
      </c>
      <c r="E247" s="71">
        <v>27</v>
      </c>
      <c r="F247" s="71">
        <v>31</v>
      </c>
      <c r="G247" s="71">
        <v>26</v>
      </c>
      <c r="H247" s="71">
        <v>26</v>
      </c>
      <c r="I247" s="71">
        <v>24</v>
      </c>
      <c r="J247" s="72">
        <v>0</v>
      </c>
      <c r="K247" s="71">
        <v>18</v>
      </c>
      <c r="L247" s="73">
        <v>18</v>
      </c>
      <c r="M247" s="71">
        <v>10</v>
      </c>
    </row>
    <row r="248" spans="2:13" x14ac:dyDescent="0.25">
      <c r="C248" s="70" t="s">
        <v>272</v>
      </c>
      <c r="D248" s="70">
        <v>904565</v>
      </c>
      <c r="E248" s="71">
        <v>1</v>
      </c>
      <c r="F248" s="71">
        <v>1</v>
      </c>
      <c r="G248" s="71">
        <v>0</v>
      </c>
      <c r="H248" s="71">
        <v>0</v>
      </c>
      <c r="I248" s="71">
        <v>0</v>
      </c>
      <c r="J248" s="72">
        <v>0</v>
      </c>
      <c r="K248" s="71">
        <v>0</v>
      </c>
      <c r="L248" s="73">
        <v>0</v>
      </c>
      <c r="M248" s="71">
        <v>0</v>
      </c>
    </row>
    <row r="249" spans="2:13" x14ac:dyDescent="0.25">
      <c r="C249" s="70" t="s">
        <v>273</v>
      </c>
      <c r="D249" s="70">
        <v>905435</v>
      </c>
      <c r="E249" s="71">
        <v>0</v>
      </c>
      <c r="F249" s="71">
        <v>0</v>
      </c>
      <c r="G249" s="71">
        <v>0</v>
      </c>
      <c r="H249" s="71">
        <v>0</v>
      </c>
      <c r="I249" s="71">
        <v>0</v>
      </c>
      <c r="J249" s="72">
        <v>0</v>
      </c>
      <c r="K249" s="71">
        <v>0</v>
      </c>
      <c r="L249" s="73">
        <v>0</v>
      </c>
      <c r="M249" s="71">
        <v>0</v>
      </c>
    </row>
    <row r="250" spans="2:13" x14ac:dyDescent="0.25">
      <c r="C250" s="70" t="s">
        <v>274</v>
      </c>
      <c r="D250" s="70">
        <v>906225</v>
      </c>
      <c r="E250" s="71">
        <v>3</v>
      </c>
      <c r="F250" s="71">
        <v>7</v>
      </c>
      <c r="G250" s="71">
        <v>4</v>
      </c>
      <c r="H250" s="71">
        <v>4</v>
      </c>
      <c r="I250" s="71">
        <v>3</v>
      </c>
      <c r="J250" s="72">
        <v>0</v>
      </c>
      <c r="K250" s="71">
        <v>2</v>
      </c>
      <c r="L250" s="73">
        <v>2</v>
      </c>
      <c r="M250" s="71">
        <v>2</v>
      </c>
    </row>
    <row r="251" spans="2:13" x14ac:dyDescent="0.25">
      <c r="C251" s="70" t="s">
        <v>253</v>
      </c>
      <c r="D251" s="70">
        <v>906331</v>
      </c>
      <c r="E251" s="71">
        <v>0</v>
      </c>
      <c r="F251" s="71">
        <v>1</v>
      </c>
      <c r="G251" s="71">
        <v>0</v>
      </c>
      <c r="H251" s="71">
        <v>0</v>
      </c>
      <c r="I251" s="71">
        <v>0</v>
      </c>
      <c r="J251" s="72">
        <v>0</v>
      </c>
      <c r="K251" s="71">
        <v>0</v>
      </c>
      <c r="L251" s="73">
        <v>0</v>
      </c>
      <c r="M251" s="71">
        <v>0</v>
      </c>
    </row>
    <row r="252" spans="2:13" x14ac:dyDescent="0.25">
      <c r="C252" s="70" t="s">
        <v>275</v>
      </c>
      <c r="D252" s="70">
        <v>906335</v>
      </c>
      <c r="E252" s="71">
        <v>6</v>
      </c>
      <c r="F252" s="71">
        <v>9</v>
      </c>
      <c r="G252" s="71">
        <v>7</v>
      </c>
      <c r="H252" s="71">
        <v>7</v>
      </c>
      <c r="I252" s="71">
        <v>7</v>
      </c>
      <c r="J252" s="72">
        <v>0</v>
      </c>
      <c r="K252" s="71">
        <v>6</v>
      </c>
      <c r="L252" s="73">
        <v>6</v>
      </c>
      <c r="M252" s="71">
        <v>4</v>
      </c>
    </row>
    <row r="253" spans="2:13" x14ac:dyDescent="0.25">
      <c r="C253" s="70" t="s">
        <v>276</v>
      </c>
      <c r="D253" s="70">
        <v>906355</v>
      </c>
      <c r="E253" s="71">
        <v>2</v>
      </c>
      <c r="F253" s="71">
        <v>2</v>
      </c>
      <c r="G253" s="71">
        <v>2</v>
      </c>
      <c r="H253" s="71">
        <v>2</v>
      </c>
      <c r="I253" s="71">
        <v>2</v>
      </c>
      <c r="J253" s="72">
        <v>0</v>
      </c>
      <c r="K253" s="71">
        <v>1</v>
      </c>
      <c r="L253" s="73">
        <v>1</v>
      </c>
      <c r="M253" s="71">
        <v>0</v>
      </c>
    </row>
    <row r="254" spans="2:13" x14ac:dyDescent="0.25">
      <c r="C254" s="70" t="s">
        <v>277</v>
      </c>
      <c r="D254" s="70">
        <v>906365</v>
      </c>
      <c r="E254" s="71">
        <v>0</v>
      </c>
      <c r="F254" s="71">
        <v>1</v>
      </c>
      <c r="G254" s="71">
        <v>0</v>
      </c>
      <c r="H254" s="71">
        <v>0</v>
      </c>
      <c r="I254" s="71">
        <v>0</v>
      </c>
      <c r="J254" s="72">
        <v>0</v>
      </c>
      <c r="K254" s="71">
        <v>0</v>
      </c>
      <c r="L254" s="73">
        <v>0</v>
      </c>
      <c r="M254" s="71">
        <v>0</v>
      </c>
    </row>
    <row r="255" spans="2:13" x14ac:dyDescent="0.25">
      <c r="C255" s="70" t="s">
        <v>254</v>
      </c>
      <c r="D255" s="70">
        <v>906552</v>
      </c>
      <c r="E255" s="71">
        <v>0</v>
      </c>
      <c r="F255" s="71">
        <v>1</v>
      </c>
      <c r="G255" s="71">
        <v>0</v>
      </c>
      <c r="H255" s="71">
        <v>0</v>
      </c>
      <c r="I255" s="71">
        <v>0</v>
      </c>
      <c r="J255" s="72">
        <v>0</v>
      </c>
      <c r="K255" s="71">
        <v>0</v>
      </c>
      <c r="L255" s="73">
        <v>0</v>
      </c>
      <c r="M255" s="71">
        <v>0</v>
      </c>
    </row>
    <row r="256" spans="2:13" x14ac:dyDescent="0.25">
      <c r="C256" s="70" t="s">
        <v>278</v>
      </c>
      <c r="D256" s="70">
        <v>907055</v>
      </c>
      <c r="E256" s="71">
        <v>22</v>
      </c>
      <c r="F256" s="71">
        <v>28</v>
      </c>
      <c r="G256" s="71">
        <v>17</v>
      </c>
      <c r="H256" s="71">
        <v>17</v>
      </c>
      <c r="I256" s="71">
        <v>17</v>
      </c>
      <c r="J256" s="72">
        <v>0</v>
      </c>
      <c r="K256" s="71">
        <v>10</v>
      </c>
      <c r="L256" s="73">
        <v>10</v>
      </c>
      <c r="M256" s="71">
        <v>2</v>
      </c>
    </row>
    <row r="257" spans="3:13" x14ac:dyDescent="0.25">
      <c r="C257" s="70" t="s">
        <v>279</v>
      </c>
      <c r="D257" s="70">
        <v>907905</v>
      </c>
      <c r="E257" s="71">
        <v>7</v>
      </c>
      <c r="F257" s="71">
        <v>7</v>
      </c>
      <c r="G257" s="71">
        <v>3</v>
      </c>
      <c r="H257" s="71">
        <v>3</v>
      </c>
      <c r="I257" s="71">
        <v>3</v>
      </c>
      <c r="J257" s="72">
        <v>0</v>
      </c>
      <c r="K257" s="71">
        <v>2</v>
      </c>
      <c r="L257" s="73">
        <v>2</v>
      </c>
      <c r="M257" s="71">
        <v>0</v>
      </c>
    </row>
    <row r="258" spans="3:13" x14ac:dyDescent="0.25">
      <c r="C258" s="70" t="s">
        <v>280</v>
      </c>
      <c r="D258" s="70">
        <v>909315</v>
      </c>
      <c r="E258" s="71">
        <v>15</v>
      </c>
      <c r="F258" s="71">
        <v>19</v>
      </c>
      <c r="G258" s="71">
        <v>14</v>
      </c>
      <c r="H258" s="71">
        <v>14</v>
      </c>
      <c r="I258" s="71">
        <v>13</v>
      </c>
      <c r="J258" s="72">
        <v>0</v>
      </c>
      <c r="K258" s="71">
        <v>9</v>
      </c>
      <c r="L258" s="73">
        <v>9</v>
      </c>
      <c r="M258" s="71">
        <v>7</v>
      </c>
    </row>
    <row r="259" spans="3:13" x14ac:dyDescent="0.25">
      <c r="C259" s="70" t="s">
        <v>281</v>
      </c>
      <c r="D259" s="70">
        <v>909355</v>
      </c>
      <c r="E259" s="71">
        <v>0</v>
      </c>
      <c r="F259" s="71">
        <v>0</v>
      </c>
      <c r="G259" s="71">
        <v>0</v>
      </c>
      <c r="H259" s="71">
        <v>0</v>
      </c>
      <c r="I259" s="71">
        <v>0</v>
      </c>
      <c r="J259" s="72">
        <v>0</v>
      </c>
      <c r="K259" s="71">
        <v>0</v>
      </c>
      <c r="L259" s="73">
        <v>0</v>
      </c>
      <c r="M259" s="71">
        <v>0</v>
      </c>
    </row>
    <row r="260" spans="3:13" x14ac:dyDescent="0.25">
      <c r="C260" s="70" t="s">
        <v>282</v>
      </c>
      <c r="D260" s="70">
        <v>909405</v>
      </c>
      <c r="E260" s="71">
        <v>22</v>
      </c>
      <c r="F260" s="71">
        <v>22</v>
      </c>
      <c r="G260" s="71">
        <v>21</v>
      </c>
      <c r="H260" s="71">
        <v>21</v>
      </c>
      <c r="I260" s="71">
        <v>20</v>
      </c>
      <c r="J260" s="72">
        <v>0</v>
      </c>
      <c r="K260" s="71">
        <v>11</v>
      </c>
      <c r="L260" s="73">
        <v>11</v>
      </c>
      <c r="M260" s="71">
        <v>9</v>
      </c>
    </row>
    <row r="261" spans="3:13" x14ac:dyDescent="0.25">
      <c r="C261" s="70" t="s">
        <v>283</v>
      </c>
      <c r="D261" s="70">
        <v>909505</v>
      </c>
      <c r="E261" s="71">
        <v>2</v>
      </c>
      <c r="F261" s="71">
        <v>4</v>
      </c>
      <c r="G261" s="71">
        <v>2</v>
      </c>
      <c r="H261" s="71">
        <v>2</v>
      </c>
      <c r="I261" s="71">
        <v>2</v>
      </c>
      <c r="J261" s="72">
        <v>0</v>
      </c>
      <c r="K261" s="71">
        <v>2</v>
      </c>
      <c r="L261" s="73">
        <v>2</v>
      </c>
      <c r="M261" s="71">
        <v>1</v>
      </c>
    </row>
    <row r="262" spans="3:13" x14ac:dyDescent="0.25">
      <c r="C262" s="70" t="s">
        <v>284</v>
      </c>
      <c r="D262" s="70">
        <v>909625</v>
      </c>
      <c r="E262" s="71">
        <v>2</v>
      </c>
      <c r="F262" s="71">
        <v>2</v>
      </c>
      <c r="G262" s="71">
        <v>1</v>
      </c>
      <c r="H262" s="71">
        <v>1</v>
      </c>
      <c r="I262" s="71">
        <v>1</v>
      </c>
      <c r="J262" s="72">
        <v>0</v>
      </c>
      <c r="K262" s="71">
        <v>0</v>
      </c>
      <c r="L262" s="73">
        <v>0</v>
      </c>
      <c r="M262" s="71">
        <v>0</v>
      </c>
    </row>
    <row r="263" spans="3:13" x14ac:dyDescent="0.25">
      <c r="C263" s="70" t="s">
        <v>285</v>
      </c>
      <c r="D263" s="70">
        <v>909885</v>
      </c>
      <c r="E263" s="71">
        <v>2</v>
      </c>
      <c r="F263" s="71">
        <v>3</v>
      </c>
      <c r="G263" s="71">
        <v>2</v>
      </c>
      <c r="H263" s="71">
        <v>2</v>
      </c>
      <c r="I263" s="71">
        <v>2</v>
      </c>
      <c r="J263" s="72">
        <v>0</v>
      </c>
      <c r="K263" s="71">
        <v>1</v>
      </c>
      <c r="L263" s="73">
        <v>1</v>
      </c>
      <c r="M263" s="71">
        <v>1</v>
      </c>
    </row>
    <row r="264" spans="3:13" x14ac:dyDescent="0.25">
      <c r="C264" s="70" t="s">
        <v>286</v>
      </c>
      <c r="D264" s="70">
        <v>909915</v>
      </c>
      <c r="E264" s="71">
        <v>2</v>
      </c>
      <c r="F264" s="71">
        <v>4</v>
      </c>
      <c r="G264" s="71">
        <v>3</v>
      </c>
      <c r="H264" s="71">
        <v>3</v>
      </c>
      <c r="I264" s="71">
        <v>3</v>
      </c>
      <c r="J264" s="72">
        <v>0</v>
      </c>
      <c r="K264" s="71">
        <v>1</v>
      </c>
      <c r="L264" s="73">
        <v>1</v>
      </c>
      <c r="M264" s="71">
        <v>1</v>
      </c>
    </row>
    <row r="265" spans="3:13" x14ac:dyDescent="0.25">
      <c r="C265" s="70" t="s">
        <v>287</v>
      </c>
      <c r="D265" s="70">
        <v>906555</v>
      </c>
      <c r="E265" s="71">
        <v>1</v>
      </c>
      <c r="F265" s="71">
        <v>2</v>
      </c>
      <c r="G265" s="71">
        <v>1</v>
      </c>
      <c r="H265" s="71">
        <v>1</v>
      </c>
      <c r="I265" s="71">
        <v>1</v>
      </c>
      <c r="J265" s="72">
        <v>0</v>
      </c>
      <c r="K265" s="71">
        <v>0</v>
      </c>
      <c r="L265" s="73">
        <v>0</v>
      </c>
      <c r="M265" s="71">
        <v>0</v>
      </c>
    </row>
    <row r="266" spans="3:13" x14ac:dyDescent="0.25">
      <c r="C266" s="70" t="s">
        <v>288</v>
      </c>
      <c r="D266" s="70">
        <v>906265</v>
      </c>
      <c r="E266" s="71">
        <v>2</v>
      </c>
      <c r="F266" s="71">
        <v>3</v>
      </c>
      <c r="G266" s="71">
        <v>2</v>
      </c>
      <c r="H266" s="71">
        <v>2</v>
      </c>
      <c r="I266" s="71">
        <v>2</v>
      </c>
      <c r="J266" s="72">
        <v>0</v>
      </c>
      <c r="K266" s="71">
        <v>1</v>
      </c>
      <c r="L266" s="73">
        <v>1</v>
      </c>
      <c r="M266" s="71">
        <v>1</v>
      </c>
    </row>
    <row r="267" spans="3:13" x14ac:dyDescent="0.25">
      <c r="C267" s="70" t="s">
        <v>289</v>
      </c>
      <c r="D267" s="70">
        <v>906665</v>
      </c>
      <c r="E267" s="71">
        <v>1</v>
      </c>
      <c r="F267" s="71">
        <v>2</v>
      </c>
      <c r="G267" s="71">
        <v>1</v>
      </c>
      <c r="H267" s="71">
        <v>1</v>
      </c>
      <c r="I267" s="71">
        <v>1</v>
      </c>
      <c r="J267" s="72">
        <v>0</v>
      </c>
      <c r="K267" s="71">
        <v>1</v>
      </c>
      <c r="L267" s="73">
        <v>1</v>
      </c>
      <c r="M267" s="71">
        <v>0</v>
      </c>
    </row>
    <row r="268" spans="3:13" x14ac:dyDescent="0.25">
      <c r="C268" s="70" t="s">
        <v>290</v>
      </c>
      <c r="D268" s="70">
        <v>906981</v>
      </c>
      <c r="E268" s="71">
        <v>0</v>
      </c>
      <c r="F268" s="71">
        <v>0</v>
      </c>
      <c r="G268" s="71">
        <v>0</v>
      </c>
      <c r="H268" s="71">
        <v>0</v>
      </c>
      <c r="I268" s="71">
        <v>0</v>
      </c>
      <c r="J268" s="72">
        <v>0</v>
      </c>
      <c r="K268" s="71">
        <v>0</v>
      </c>
      <c r="L268" s="73">
        <v>0</v>
      </c>
      <c r="M268" s="71">
        <v>0</v>
      </c>
    </row>
    <row r="269" spans="3:13" x14ac:dyDescent="0.25">
      <c r="C269" s="70" t="s">
        <v>291</v>
      </c>
      <c r="D269" s="70">
        <v>906985</v>
      </c>
      <c r="E269" s="71">
        <v>3</v>
      </c>
      <c r="F269" s="71">
        <v>3</v>
      </c>
      <c r="G269" s="71">
        <v>1</v>
      </c>
      <c r="H269" s="71">
        <v>1</v>
      </c>
      <c r="I269" s="71">
        <v>1</v>
      </c>
      <c r="J269" s="72">
        <v>0</v>
      </c>
      <c r="K269" s="71">
        <v>0</v>
      </c>
      <c r="L269" s="73">
        <v>0</v>
      </c>
      <c r="M269" s="71">
        <v>0</v>
      </c>
    </row>
    <row r="270" spans="3:13" x14ac:dyDescent="0.25">
      <c r="C270" s="70" t="s">
        <v>292</v>
      </c>
      <c r="D270" s="70">
        <v>906991</v>
      </c>
      <c r="E270" s="71">
        <v>0</v>
      </c>
      <c r="F270" s="71">
        <v>0</v>
      </c>
      <c r="G270" s="71">
        <v>0</v>
      </c>
      <c r="H270" s="71">
        <v>0</v>
      </c>
      <c r="I270" s="71">
        <v>0</v>
      </c>
      <c r="J270" s="72">
        <v>0</v>
      </c>
      <c r="K270" s="71">
        <v>0</v>
      </c>
      <c r="L270" s="73">
        <v>0</v>
      </c>
      <c r="M270" s="71">
        <v>0</v>
      </c>
    </row>
    <row r="271" spans="3:13" x14ac:dyDescent="0.25">
      <c r="C271" s="70" t="s">
        <v>293</v>
      </c>
      <c r="D271" s="70">
        <v>906995</v>
      </c>
      <c r="E271" s="71">
        <v>0</v>
      </c>
      <c r="F271" s="71">
        <v>0</v>
      </c>
      <c r="G271" s="71">
        <v>0</v>
      </c>
      <c r="H271" s="71">
        <v>0</v>
      </c>
      <c r="I271" s="71">
        <v>0</v>
      </c>
      <c r="J271" s="72">
        <v>0</v>
      </c>
      <c r="K271" s="71">
        <v>0</v>
      </c>
      <c r="L271" s="73">
        <v>0</v>
      </c>
      <c r="M271" s="71">
        <v>0</v>
      </c>
    </row>
    <row r="272" spans="3:13" x14ac:dyDescent="0.25">
      <c r="C272" s="70" t="s">
        <v>294</v>
      </c>
      <c r="D272" s="70">
        <v>909685</v>
      </c>
      <c r="E272" s="71">
        <v>0</v>
      </c>
      <c r="F272" s="71">
        <v>0</v>
      </c>
      <c r="G272" s="71">
        <v>0</v>
      </c>
      <c r="H272" s="71">
        <v>0</v>
      </c>
      <c r="I272" s="71">
        <v>0</v>
      </c>
      <c r="J272" s="72">
        <v>0</v>
      </c>
      <c r="K272" s="71">
        <v>0</v>
      </c>
      <c r="L272" s="73">
        <v>0</v>
      </c>
      <c r="M272" s="71">
        <v>0</v>
      </c>
    </row>
    <row r="273" spans="1:13" x14ac:dyDescent="0.25">
      <c r="B273" s="74" t="s">
        <v>295</v>
      </c>
      <c r="C273" s="74"/>
      <c r="D273" s="74"/>
      <c r="E273" s="75">
        <v>126</v>
      </c>
      <c r="F273" s="75">
        <v>161</v>
      </c>
      <c r="G273" s="75">
        <v>110</v>
      </c>
      <c r="H273" s="75">
        <v>110</v>
      </c>
      <c r="I273" s="75">
        <v>105</v>
      </c>
      <c r="J273" s="76">
        <v>0</v>
      </c>
      <c r="K273" s="75">
        <v>67</v>
      </c>
      <c r="L273" s="77">
        <v>67</v>
      </c>
      <c r="M273" s="75">
        <v>39</v>
      </c>
    </row>
    <row r="274" spans="1:13" x14ac:dyDescent="0.25">
      <c r="B274" s="70" t="s">
        <v>296</v>
      </c>
      <c r="C274" s="70" t="s">
        <v>297</v>
      </c>
      <c r="D274" s="70">
        <v>906769</v>
      </c>
      <c r="E274" s="71">
        <v>0</v>
      </c>
      <c r="F274" s="71">
        <v>0</v>
      </c>
      <c r="G274" s="71">
        <v>0</v>
      </c>
      <c r="H274" s="71">
        <v>0</v>
      </c>
      <c r="I274" s="71">
        <v>0</v>
      </c>
      <c r="J274" s="72">
        <v>0</v>
      </c>
      <c r="K274" s="71">
        <v>0</v>
      </c>
      <c r="L274" s="73">
        <v>0</v>
      </c>
      <c r="M274" s="71">
        <v>0</v>
      </c>
    </row>
    <row r="275" spans="1:13" x14ac:dyDescent="0.25">
      <c r="C275" s="70" t="s">
        <v>298</v>
      </c>
      <c r="D275" s="70">
        <v>904575</v>
      </c>
      <c r="E275" s="71">
        <v>3</v>
      </c>
      <c r="F275" s="71">
        <v>5</v>
      </c>
      <c r="G275" s="71">
        <v>4</v>
      </c>
      <c r="H275" s="71">
        <v>4</v>
      </c>
      <c r="I275" s="71">
        <v>3</v>
      </c>
      <c r="J275" s="72">
        <v>0</v>
      </c>
      <c r="K275" s="71">
        <v>2</v>
      </c>
      <c r="L275" s="73">
        <v>2</v>
      </c>
      <c r="M275" s="71">
        <v>2</v>
      </c>
    </row>
    <row r="276" spans="1:13" x14ac:dyDescent="0.25">
      <c r="C276" s="70" t="s">
        <v>299</v>
      </c>
      <c r="D276" s="70">
        <v>906819</v>
      </c>
      <c r="E276" s="71">
        <v>2</v>
      </c>
      <c r="F276" s="71">
        <v>2</v>
      </c>
      <c r="G276" s="71">
        <v>2</v>
      </c>
      <c r="H276" s="71">
        <v>2</v>
      </c>
      <c r="I276" s="71">
        <v>2</v>
      </c>
      <c r="J276" s="72">
        <v>0</v>
      </c>
      <c r="K276" s="71">
        <v>1</v>
      </c>
      <c r="L276" s="73">
        <v>1</v>
      </c>
      <c r="M276" s="71">
        <v>1</v>
      </c>
    </row>
    <row r="277" spans="1:13" x14ac:dyDescent="0.25">
      <c r="B277" s="74" t="s">
        <v>300</v>
      </c>
      <c r="C277" s="74"/>
      <c r="D277" s="74"/>
      <c r="E277" s="75">
        <v>5</v>
      </c>
      <c r="F277" s="75">
        <v>7</v>
      </c>
      <c r="G277" s="75">
        <v>6</v>
      </c>
      <c r="H277" s="75">
        <v>6</v>
      </c>
      <c r="I277" s="75">
        <v>5</v>
      </c>
      <c r="J277" s="76">
        <v>0</v>
      </c>
      <c r="K277" s="75">
        <v>3</v>
      </c>
      <c r="L277" s="77">
        <v>3</v>
      </c>
      <c r="M277" s="75">
        <v>3</v>
      </c>
    </row>
    <row r="278" spans="1:13" x14ac:dyDescent="0.25">
      <c r="A278" s="78" t="s">
        <v>301</v>
      </c>
      <c r="B278" s="78"/>
      <c r="C278" s="78"/>
      <c r="D278" s="78"/>
      <c r="E278" s="79">
        <v>157</v>
      </c>
      <c r="F278" s="79">
        <v>207</v>
      </c>
      <c r="G278" s="79">
        <v>143</v>
      </c>
      <c r="H278" s="79">
        <v>143</v>
      </c>
      <c r="I278" s="79">
        <v>135</v>
      </c>
      <c r="J278" s="80">
        <v>0</v>
      </c>
      <c r="K278" s="79">
        <v>86</v>
      </c>
      <c r="L278" s="81">
        <v>86</v>
      </c>
      <c r="M278" s="79">
        <v>53</v>
      </c>
    </row>
    <row r="279" spans="1:13" x14ac:dyDescent="0.25">
      <c r="A279" s="70" t="s">
        <v>25</v>
      </c>
      <c r="B279" s="70" t="s">
        <v>302</v>
      </c>
      <c r="C279" s="70" t="s">
        <v>303</v>
      </c>
      <c r="D279" s="70">
        <v>19901</v>
      </c>
      <c r="E279" s="71">
        <v>64</v>
      </c>
      <c r="F279" s="71">
        <v>91</v>
      </c>
      <c r="G279" s="71">
        <v>79</v>
      </c>
      <c r="H279" s="71">
        <v>76</v>
      </c>
      <c r="I279" s="71">
        <v>60</v>
      </c>
      <c r="J279" s="72">
        <v>0</v>
      </c>
      <c r="K279" s="71">
        <v>50</v>
      </c>
      <c r="L279" s="73">
        <v>50</v>
      </c>
      <c r="M279" s="71">
        <v>32</v>
      </c>
    </row>
    <row r="280" spans="1:13" x14ac:dyDescent="0.25">
      <c r="B280" s="74" t="s">
        <v>304</v>
      </c>
      <c r="C280" s="74"/>
      <c r="D280" s="74"/>
      <c r="E280" s="75">
        <v>64</v>
      </c>
      <c r="F280" s="75">
        <v>91</v>
      </c>
      <c r="G280" s="75">
        <v>79</v>
      </c>
      <c r="H280" s="75">
        <v>76</v>
      </c>
      <c r="I280" s="75">
        <v>60</v>
      </c>
      <c r="J280" s="76">
        <v>0</v>
      </c>
      <c r="K280" s="75">
        <v>50</v>
      </c>
      <c r="L280" s="77">
        <v>50</v>
      </c>
      <c r="M280" s="75">
        <v>32</v>
      </c>
    </row>
    <row r="281" spans="1:13" x14ac:dyDescent="0.25">
      <c r="B281" s="70" t="s">
        <v>305</v>
      </c>
      <c r="C281" s="70" t="s">
        <v>306</v>
      </c>
      <c r="D281" s="70">
        <v>19921</v>
      </c>
      <c r="E281" s="71">
        <v>23</v>
      </c>
      <c r="F281" s="71">
        <v>27</v>
      </c>
      <c r="G281" s="71">
        <v>27</v>
      </c>
      <c r="H281" s="71">
        <v>27</v>
      </c>
      <c r="I281" s="71">
        <v>24</v>
      </c>
      <c r="J281" s="72">
        <v>0</v>
      </c>
      <c r="K281" s="71">
        <v>19</v>
      </c>
      <c r="L281" s="73">
        <v>19</v>
      </c>
      <c r="M281" s="71">
        <v>15</v>
      </c>
    </row>
    <row r="282" spans="1:13" x14ac:dyDescent="0.25">
      <c r="B282" s="74" t="s">
        <v>307</v>
      </c>
      <c r="C282" s="74"/>
      <c r="D282" s="74"/>
      <c r="E282" s="75">
        <v>23</v>
      </c>
      <c r="F282" s="75">
        <v>27</v>
      </c>
      <c r="G282" s="75">
        <v>27</v>
      </c>
      <c r="H282" s="75">
        <v>27</v>
      </c>
      <c r="I282" s="75">
        <v>24</v>
      </c>
      <c r="J282" s="76">
        <v>0</v>
      </c>
      <c r="K282" s="75">
        <v>19</v>
      </c>
      <c r="L282" s="77">
        <v>19</v>
      </c>
      <c r="M282" s="75">
        <v>15</v>
      </c>
    </row>
    <row r="283" spans="1:13" x14ac:dyDescent="0.25">
      <c r="A283" s="78" t="s">
        <v>308</v>
      </c>
      <c r="B283" s="78"/>
      <c r="C283" s="78"/>
      <c r="D283" s="78"/>
      <c r="E283" s="79">
        <v>87</v>
      </c>
      <c r="F283" s="79">
        <v>118</v>
      </c>
      <c r="G283" s="79">
        <v>106</v>
      </c>
      <c r="H283" s="79">
        <v>103</v>
      </c>
      <c r="I283" s="79">
        <v>84</v>
      </c>
      <c r="J283" s="80">
        <v>0</v>
      </c>
      <c r="K283" s="79">
        <v>69</v>
      </c>
      <c r="L283" s="81">
        <v>69</v>
      </c>
      <c r="M283" s="79">
        <v>47</v>
      </c>
    </row>
    <row r="284" spans="1:13" x14ac:dyDescent="0.25">
      <c r="A284" s="74" t="s">
        <v>309</v>
      </c>
      <c r="B284" s="74"/>
      <c r="C284" s="74"/>
      <c r="D284" s="74"/>
      <c r="E284" s="75">
        <v>747</v>
      </c>
      <c r="F284" s="75">
        <v>1269</v>
      </c>
      <c r="G284" s="75">
        <v>697</v>
      </c>
      <c r="H284" s="75">
        <v>687</v>
      </c>
      <c r="I284" s="75">
        <v>607</v>
      </c>
      <c r="J284" s="76">
        <v>0</v>
      </c>
      <c r="K284" s="75">
        <v>412</v>
      </c>
      <c r="L284" s="77">
        <v>412</v>
      </c>
      <c r="M284" s="75">
        <v>262</v>
      </c>
    </row>
    <row r="285" spans="1:13" x14ac:dyDescent="0.25">
      <c r="A285"/>
      <c r="B285"/>
      <c r="C285"/>
      <c r="D285"/>
      <c r="E285"/>
      <c r="F285"/>
      <c r="G285"/>
      <c r="H285"/>
      <c r="I285"/>
      <c r="J285"/>
      <c r="K285"/>
    </row>
    <row r="286" spans="1:13" x14ac:dyDescent="0.25">
      <c r="A286"/>
      <c r="B286"/>
      <c r="C286"/>
      <c r="D286"/>
      <c r="E286"/>
      <c r="F286"/>
      <c r="G286"/>
      <c r="H286"/>
      <c r="I286"/>
      <c r="J286"/>
      <c r="K286"/>
    </row>
    <row r="287" spans="1:13" x14ac:dyDescent="0.25">
      <c r="A287"/>
      <c r="B287"/>
      <c r="C287"/>
      <c r="D287"/>
      <c r="E287"/>
      <c r="F287"/>
      <c r="G287"/>
      <c r="H287"/>
      <c r="I287"/>
      <c r="J287"/>
      <c r="K287"/>
    </row>
    <row r="288" spans="1:13" x14ac:dyDescent="0.25">
      <c r="A288"/>
      <c r="B288"/>
      <c r="C288"/>
      <c r="D288"/>
      <c r="E288"/>
      <c r="F288"/>
      <c r="G288"/>
      <c r="H288"/>
      <c r="I288"/>
      <c r="J288"/>
      <c r="K288"/>
    </row>
    <row r="289" spans="1:11" x14ac:dyDescent="0.25">
      <c r="A289"/>
      <c r="B289"/>
      <c r="C289"/>
      <c r="D289"/>
      <c r="E289"/>
      <c r="F289"/>
      <c r="G289"/>
      <c r="H289"/>
      <c r="I289"/>
      <c r="J289"/>
      <c r="K289"/>
    </row>
    <row r="290" spans="1:11" x14ac:dyDescent="0.25">
      <c r="A290"/>
      <c r="B290"/>
      <c r="C290"/>
      <c r="D290"/>
      <c r="E290"/>
      <c r="F290"/>
      <c r="G290"/>
      <c r="H290"/>
      <c r="I290"/>
      <c r="J290"/>
      <c r="K290"/>
    </row>
    <row r="291" spans="1:11" x14ac:dyDescent="0.25">
      <c r="A291"/>
      <c r="B291"/>
      <c r="C291"/>
      <c r="D291"/>
      <c r="E291"/>
      <c r="F291"/>
      <c r="G291"/>
      <c r="H291"/>
      <c r="I291"/>
      <c r="J291"/>
      <c r="K291"/>
    </row>
    <row r="292" spans="1:11" x14ac:dyDescent="0.25">
      <c r="A292"/>
      <c r="B292"/>
      <c r="C292"/>
      <c r="D292"/>
      <c r="E292"/>
      <c r="F292"/>
      <c r="G292"/>
      <c r="H292"/>
      <c r="I292"/>
      <c r="J292"/>
      <c r="K292"/>
    </row>
    <row r="293" spans="1:11" x14ac:dyDescent="0.25">
      <c r="A293"/>
      <c r="B293"/>
      <c r="C293"/>
      <c r="D293"/>
      <c r="E293"/>
      <c r="F293"/>
      <c r="G293"/>
      <c r="H293"/>
      <c r="I293"/>
      <c r="J293"/>
      <c r="K293"/>
    </row>
    <row r="294" spans="1:11" x14ac:dyDescent="0.25">
      <c r="A294"/>
      <c r="B294"/>
      <c r="C294"/>
      <c r="D294"/>
      <c r="E294"/>
      <c r="F294"/>
      <c r="G294"/>
      <c r="H294"/>
      <c r="I294"/>
      <c r="J294"/>
      <c r="K294"/>
    </row>
    <row r="295" spans="1:11" x14ac:dyDescent="0.25">
      <c r="A295"/>
      <c r="B295"/>
      <c r="C295"/>
      <c r="D295"/>
      <c r="E295"/>
      <c r="F295"/>
      <c r="G295"/>
      <c r="H295"/>
      <c r="I295"/>
      <c r="J295"/>
      <c r="K295"/>
    </row>
    <row r="296" spans="1:11" x14ac:dyDescent="0.25">
      <c r="A296"/>
      <c r="B296"/>
      <c r="C296"/>
      <c r="D296"/>
      <c r="E296"/>
      <c r="F296"/>
      <c r="G296"/>
      <c r="H296"/>
      <c r="I296"/>
      <c r="J296"/>
      <c r="K296"/>
    </row>
    <row r="297" spans="1:11" x14ac:dyDescent="0.25">
      <c r="A297"/>
      <c r="B297"/>
      <c r="C297"/>
      <c r="D297"/>
      <c r="E297"/>
      <c r="F297"/>
      <c r="G297"/>
      <c r="H297"/>
      <c r="I297"/>
      <c r="J297"/>
      <c r="K297"/>
    </row>
    <row r="298" spans="1:11" x14ac:dyDescent="0.25">
      <c r="A298"/>
      <c r="B298"/>
      <c r="C298"/>
      <c r="D298"/>
      <c r="E298"/>
      <c r="F298"/>
      <c r="G298"/>
      <c r="H298"/>
      <c r="I298"/>
      <c r="J298"/>
      <c r="K298"/>
    </row>
    <row r="299" spans="1:11" x14ac:dyDescent="0.25">
      <c r="A299"/>
      <c r="B299"/>
      <c r="C299"/>
      <c r="D299"/>
      <c r="E299"/>
      <c r="F299"/>
      <c r="G299"/>
      <c r="H299"/>
      <c r="I299"/>
      <c r="J299"/>
      <c r="K299"/>
    </row>
    <row r="300" spans="1:11" x14ac:dyDescent="0.25">
      <c r="A300"/>
      <c r="B300"/>
      <c r="C300"/>
      <c r="D300"/>
      <c r="E300"/>
      <c r="F300"/>
      <c r="G300"/>
      <c r="H300"/>
      <c r="I300"/>
      <c r="J300"/>
      <c r="K300"/>
    </row>
    <row r="301" spans="1:11" x14ac:dyDescent="0.25">
      <c r="A301"/>
      <c r="B301"/>
      <c r="C301"/>
      <c r="D301"/>
      <c r="E301"/>
      <c r="F301"/>
      <c r="G301"/>
      <c r="H301"/>
      <c r="I301"/>
      <c r="J301"/>
      <c r="K301"/>
    </row>
    <row r="302" spans="1:11" x14ac:dyDescent="0.25">
      <c r="A302"/>
      <c r="B302"/>
      <c r="C302"/>
      <c r="D302"/>
      <c r="E302"/>
      <c r="F302"/>
      <c r="G302"/>
      <c r="H302"/>
      <c r="I302"/>
      <c r="J302"/>
      <c r="K302"/>
    </row>
    <row r="303" spans="1:11" x14ac:dyDescent="0.25">
      <c r="A303"/>
      <c r="B303"/>
      <c r="C303"/>
      <c r="D303"/>
      <c r="E303"/>
      <c r="F303"/>
      <c r="G303"/>
      <c r="H303"/>
      <c r="I303"/>
      <c r="J303"/>
      <c r="K303"/>
    </row>
    <row r="304" spans="1:11" x14ac:dyDescent="0.25">
      <c r="A304"/>
      <c r="B304"/>
      <c r="C304"/>
      <c r="D304"/>
      <c r="E304"/>
      <c r="F304"/>
      <c r="G304"/>
      <c r="H304"/>
      <c r="I304"/>
      <c r="J304"/>
      <c r="K304"/>
    </row>
    <row r="305" spans="1:11" x14ac:dyDescent="0.25">
      <c r="A305"/>
      <c r="B305"/>
      <c r="C305"/>
      <c r="D305"/>
      <c r="E305"/>
      <c r="F305"/>
      <c r="G305"/>
      <c r="H305"/>
      <c r="I305"/>
      <c r="J305"/>
      <c r="K305"/>
    </row>
    <row r="306" spans="1:11" x14ac:dyDescent="0.25">
      <c r="A306"/>
      <c r="B306"/>
      <c r="C306"/>
      <c r="D306"/>
      <c r="E306"/>
      <c r="F306"/>
      <c r="G306"/>
      <c r="H306"/>
      <c r="I306"/>
      <c r="J306"/>
      <c r="K306"/>
    </row>
    <row r="307" spans="1:11" x14ac:dyDescent="0.25">
      <c r="A307"/>
      <c r="B307"/>
      <c r="C307"/>
      <c r="D307"/>
      <c r="E307"/>
      <c r="F307"/>
      <c r="G307"/>
      <c r="H307"/>
      <c r="I307"/>
      <c r="J307"/>
      <c r="K307"/>
    </row>
    <row r="308" spans="1:11" x14ac:dyDescent="0.25">
      <c r="A308"/>
      <c r="B308"/>
      <c r="C308"/>
      <c r="D308"/>
      <c r="E308"/>
      <c r="F308"/>
      <c r="G308"/>
      <c r="H308"/>
      <c r="I308"/>
      <c r="J308"/>
      <c r="K308"/>
    </row>
    <row r="309" spans="1:11" x14ac:dyDescent="0.25">
      <c r="A309"/>
      <c r="B309"/>
      <c r="C309"/>
      <c r="D309"/>
      <c r="E309"/>
      <c r="F309"/>
      <c r="G309"/>
      <c r="H309"/>
      <c r="I309"/>
      <c r="J309"/>
      <c r="K309"/>
    </row>
    <row r="310" spans="1:11" x14ac:dyDescent="0.25">
      <c r="A310"/>
      <c r="B310"/>
      <c r="C310"/>
      <c r="D310"/>
      <c r="E310"/>
      <c r="F310"/>
      <c r="G310"/>
      <c r="H310"/>
      <c r="I310"/>
      <c r="J310"/>
      <c r="K310"/>
    </row>
    <row r="311" spans="1:11" x14ac:dyDescent="0.25">
      <c r="A311"/>
      <c r="B311"/>
      <c r="C311"/>
      <c r="D311"/>
      <c r="E311"/>
      <c r="F311"/>
      <c r="G311"/>
      <c r="H311"/>
      <c r="I311"/>
      <c r="J311"/>
      <c r="K311"/>
    </row>
    <row r="312" spans="1:11" x14ac:dyDescent="0.25">
      <c r="A312"/>
      <c r="B312"/>
      <c r="C312"/>
      <c r="D312"/>
      <c r="E312"/>
      <c r="F312"/>
      <c r="G312"/>
      <c r="H312"/>
      <c r="I312"/>
      <c r="J312"/>
      <c r="K312"/>
    </row>
    <row r="313" spans="1:11" x14ac:dyDescent="0.25">
      <c r="A313"/>
      <c r="B313"/>
      <c r="C313"/>
      <c r="D313"/>
      <c r="E313"/>
      <c r="F313"/>
      <c r="G313"/>
      <c r="H313"/>
      <c r="I313"/>
      <c r="J313"/>
      <c r="K313"/>
    </row>
    <row r="314" spans="1:11" x14ac:dyDescent="0.25">
      <c r="A314"/>
      <c r="B314"/>
      <c r="C314"/>
      <c r="D314"/>
      <c r="E314"/>
      <c r="F314"/>
      <c r="G314"/>
      <c r="H314"/>
      <c r="I314"/>
      <c r="J314"/>
      <c r="K314"/>
    </row>
    <row r="315" spans="1:11" x14ac:dyDescent="0.25">
      <c r="A315"/>
      <c r="B315"/>
      <c r="C315"/>
      <c r="D315"/>
      <c r="E315"/>
      <c r="F315"/>
      <c r="G315"/>
      <c r="H315"/>
      <c r="I315"/>
      <c r="J315"/>
      <c r="K315"/>
    </row>
    <row r="316" spans="1:11" x14ac:dyDescent="0.25">
      <c r="A316"/>
      <c r="B316"/>
      <c r="C316"/>
      <c r="D316"/>
      <c r="E316"/>
      <c r="F316"/>
      <c r="G316"/>
      <c r="H316"/>
      <c r="I316"/>
      <c r="J316"/>
      <c r="K316"/>
    </row>
    <row r="317" spans="1:11" x14ac:dyDescent="0.25">
      <c r="A317"/>
      <c r="B317"/>
      <c r="C317"/>
      <c r="D317"/>
      <c r="E317"/>
      <c r="F317"/>
      <c r="G317"/>
      <c r="H317"/>
      <c r="I317"/>
      <c r="J317"/>
      <c r="K317"/>
    </row>
    <row r="318" spans="1:11" x14ac:dyDescent="0.25">
      <c r="A318"/>
      <c r="B318"/>
      <c r="C318"/>
      <c r="D318"/>
      <c r="E318"/>
      <c r="F318"/>
      <c r="G318"/>
      <c r="H318"/>
      <c r="I318"/>
      <c r="J318"/>
      <c r="K318"/>
    </row>
    <row r="319" spans="1:11" x14ac:dyDescent="0.25">
      <c r="A319"/>
      <c r="B319"/>
      <c r="C319"/>
      <c r="D319"/>
      <c r="E319"/>
      <c r="F319"/>
      <c r="G319"/>
      <c r="H319"/>
      <c r="I319"/>
      <c r="J319"/>
      <c r="K319"/>
    </row>
    <row r="320" spans="1:11" x14ac:dyDescent="0.25">
      <c r="A320"/>
      <c r="B320"/>
      <c r="C320"/>
      <c r="D320"/>
      <c r="E320"/>
      <c r="F320"/>
      <c r="G320"/>
      <c r="H320"/>
      <c r="I320"/>
      <c r="J320"/>
      <c r="K320"/>
    </row>
    <row r="321" spans="1:11" x14ac:dyDescent="0.25">
      <c r="A321"/>
      <c r="B321"/>
      <c r="C321"/>
      <c r="D321"/>
      <c r="E321"/>
      <c r="F321"/>
      <c r="G321"/>
      <c r="H321"/>
      <c r="I321"/>
      <c r="J321"/>
      <c r="K321"/>
    </row>
    <row r="322" spans="1:11" x14ac:dyDescent="0.25">
      <c r="A322"/>
      <c r="B322"/>
      <c r="C322"/>
      <c r="D322"/>
      <c r="E322"/>
      <c r="F322"/>
      <c r="G322"/>
      <c r="H322"/>
      <c r="I322"/>
      <c r="J322"/>
      <c r="K322"/>
    </row>
    <row r="323" spans="1:11" x14ac:dyDescent="0.25">
      <c r="A323"/>
      <c r="B323"/>
      <c r="C323"/>
      <c r="D323"/>
      <c r="E323"/>
      <c r="F323"/>
      <c r="G323"/>
      <c r="H323"/>
      <c r="I323"/>
      <c r="J323"/>
      <c r="K323"/>
    </row>
    <row r="324" spans="1:11" x14ac:dyDescent="0.25">
      <c r="A324"/>
      <c r="B324"/>
      <c r="C324"/>
      <c r="D324"/>
      <c r="E324"/>
      <c r="F324"/>
      <c r="G324"/>
      <c r="H324"/>
      <c r="I324"/>
      <c r="J324"/>
      <c r="K324"/>
    </row>
    <row r="325" spans="1:11" x14ac:dyDescent="0.25">
      <c r="A325"/>
      <c r="B325"/>
      <c r="C325"/>
      <c r="D325"/>
      <c r="E325"/>
      <c r="F325"/>
      <c r="G325"/>
      <c r="H325"/>
      <c r="I325"/>
      <c r="J325"/>
      <c r="K325"/>
    </row>
    <row r="326" spans="1:11" x14ac:dyDescent="0.25">
      <c r="A326"/>
      <c r="B326"/>
      <c r="C326"/>
      <c r="D326"/>
      <c r="E326"/>
      <c r="F326"/>
      <c r="G326"/>
      <c r="H326"/>
      <c r="I326"/>
      <c r="J326"/>
      <c r="K326"/>
    </row>
    <row r="327" spans="1:11" x14ac:dyDescent="0.25">
      <c r="A327"/>
      <c r="B327"/>
      <c r="C327"/>
      <c r="D327"/>
      <c r="E327"/>
      <c r="F327"/>
      <c r="G327"/>
      <c r="H327"/>
      <c r="I327"/>
      <c r="J327"/>
      <c r="K327"/>
    </row>
    <row r="328" spans="1:11" x14ac:dyDescent="0.25">
      <c r="A328"/>
      <c r="B328"/>
      <c r="C328"/>
      <c r="D328"/>
      <c r="E328"/>
      <c r="F328"/>
      <c r="G328"/>
      <c r="H328"/>
      <c r="I328"/>
      <c r="J328"/>
      <c r="K328"/>
    </row>
    <row r="329" spans="1:11" x14ac:dyDescent="0.25">
      <c r="A329"/>
      <c r="B329"/>
      <c r="C329"/>
      <c r="D329"/>
      <c r="E329"/>
      <c r="F329"/>
      <c r="G329"/>
      <c r="H329"/>
      <c r="I329"/>
      <c r="J329"/>
      <c r="K329"/>
    </row>
    <row r="330" spans="1:11" x14ac:dyDescent="0.25">
      <c r="A330"/>
      <c r="B330"/>
      <c r="C330"/>
      <c r="D330"/>
      <c r="E330"/>
      <c r="F330"/>
      <c r="G330"/>
      <c r="H330"/>
      <c r="I330"/>
      <c r="J330"/>
      <c r="K330"/>
    </row>
    <row r="331" spans="1:11" x14ac:dyDescent="0.25">
      <c r="A331"/>
      <c r="B331"/>
      <c r="C331"/>
      <c r="D331"/>
      <c r="E331"/>
      <c r="F331"/>
      <c r="G331"/>
      <c r="H331"/>
      <c r="I331"/>
      <c r="J331"/>
      <c r="K331"/>
    </row>
    <row r="332" spans="1:11" x14ac:dyDescent="0.25">
      <c r="A332"/>
      <c r="B332"/>
      <c r="C332"/>
      <c r="D332"/>
      <c r="E332"/>
      <c r="F332"/>
      <c r="G332"/>
      <c r="H332"/>
      <c r="I332"/>
      <c r="J332"/>
      <c r="K332"/>
    </row>
    <row r="333" spans="1:11" x14ac:dyDescent="0.25">
      <c r="A333"/>
      <c r="B333"/>
      <c r="C333"/>
      <c r="D333"/>
      <c r="E333"/>
      <c r="F333"/>
      <c r="G333"/>
      <c r="H333"/>
      <c r="I333"/>
      <c r="J333"/>
      <c r="K333"/>
    </row>
    <row r="334" spans="1:11" x14ac:dyDescent="0.25">
      <c r="A334"/>
      <c r="B334"/>
      <c r="C334"/>
      <c r="D334"/>
      <c r="E334"/>
      <c r="F334"/>
      <c r="G334"/>
      <c r="H334"/>
      <c r="I334"/>
      <c r="J334"/>
      <c r="K334"/>
    </row>
    <row r="335" spans="1:11" x14ac:dyDescent="0.25">
      <c r="A335"/>
      <c r="B335"/>
      <c r="C335"/>
      <c r="D335"/>
      <c r="E335"/>
      <c r="F335"/>
      <c r="G335"/>
      <c r="H335"/>
      <c r="I335"/>
      <c r="J335"/>
      <c r="K335"/>
    </row>
    <row r="336" spans="1:11" x14ac:dyDescent="0.25">
      <c r="A336"/>
      <c r="B336"/>
      <c r="C336"/>
      <c r="D336"/>
      <c r="E336"/>
      <c r="F336"/>
      <c r="G336"/>
      <c r="H336"/>
      <c r="I336"/>
      <c r="J336"/>
      <c r="K336"/>
    </row>
    <row r="337" spans="1:11" x14ac:dyDescent="0.25">
      <c r="A337"/>
      <c r="B337"/>
      <c r="C337"/>
      <c r="D337"/>
      <c r="E337"/>
      <c r="F337"/>
      <c r="G337"/>
      <c r="H337"/>
      <c r="I337"/>
      <c r="J337"/>
      <c r="K337"/>
    </row>
    <row r="338" spans="1:11" x14ac:dyDescent="0.25">
      <c r="A338"/>
      <c r="B338"/>
      <c r="C338"/>
      <c r="D338"/>
      <c r="E338"/>
      <c r="F338"/>
      <c r="G338"/>
      <c r="H338"/>
      <c r="I338"/>
      <c r="J338"/>
      <c r="K338"/>
    </row>
    <row r="339" spans="1:11" x14ac:dyDescent="0.25">
      <c r="A339"/>
      <c r="B339"/>
      <c r="C339"/>
      <c r="D339"/>
      <c r="E339"/>
      <c r="F339"/>
      <c r="G339"/>
      <c r="H339"/>
      <c r="I339"/>
      <c r="J339"/>
      <c r="K339"/>
    </row>
    <row r="340" spans="1:11" x14ac:dyDescent="0.25">
      <c r="A340"/>
      <c r="B340"/>
      <c r="C340"/>
      <c r="D340"/>
      <c r="E340"/>
      <c r="F340"/>
      <c r="G340"/>
      <c r="H340"/>
      <c r="I340"/>
      <c r="J340"/>
      <c r="K340"/>
    </row>
    <row r="341" spans="1:11" x14ac:dyDescent="0.25">
      <c r="A341"/>
      <c r="B341"/>
      <c r="C341"/>
      <c r="D341"/>
      <c r="E341"/>
      <c r="F341"/>
      <c r="G341"/>
      <c r="H341"/>
      <c r="I341"/>
      <c r="J341"/>
      <c r="K341"/>
    </row>
    <row r="342" spans="1:11" x14ac:dyDescent="0.25">
      <c r="A342"/>
      <c r="B342"/>
      <c r="C342"/>
      <c r="D342"/>
      <c r="E342"/>
      <c r="F342"/>
      <c r="G342"/>
      <c r="H342"/>
      <c r="I342"/>
      <c r="J342"/>
      <c r="K342"/>
    </row>
    <row r="343" spans="1:11" x14ac:dyDescent="0.25">
      <c r="A343"/>
      <c r="B343"/>
      <c r="C343"/>
      <c r="D343"/>
      <c r="E343"/>
      <c r="F343"/>
      <c r="G343"/>
      <c r="H343"/>
      <c r="I343"/>
      <c r="J343"/>
      <c r="K343"/>
    </row>
    <row r="344" spans="1:11" x14ac:dyDescent="0.25">
      <c r="A344"/>
      <c r="B344"/>
      <c r="C344"/>
      <c r="D344"/>
      <c r="E344"/>
      <c r="F344"/>
      <c r="G344"/>
      <c r="H344"/>
      <c r="I344"/>
      <c r="J344"/>
      <c r="K344"/>
    </row>
    <row r="345" spans="1:11" x14ac:dyDescent="0.25">
      <c r="A345"/>
      <c r="B345"/>
      <c r="C345"/>
      <c r="D345"/>
      <c r="E345"/>
      <c r="F345"/>
      <c r="G345"/>
      <c r="H345"/>
      <c r="I345"/>
      <c r="J345"/>
      <c r="K345"/>
    </row>
    <row r="346" spans="1:11" x14ac:dyDescent="0.25">
      <c r="A346"/>
      <c r="B346"/>
      <c r="C346"/>
      <c r="D346"/>
      <c r="E346"/>
      <c r="F346"/>
      <c r="G346"/>
      <c r="H346"/>
      <c r="I346"/>
      <c r="J346"/>
      <c r="K346"/>
    </row>
    <row r="347" spans="1:11" x14ac:dyDescent="0.25">
      <c r="A347"/>
      <c r="B347"/>
      <c r="C347"/>
      <c r="D347"/>
      <c r="E347"/>
      <c r="F347"/>
      <c r="G347"/>
      <c r="H347"/>
      <c r="I347"/>
      <c r="J347"/>
      <c r="K347"/>
    </row>
    <row r="348" spans="1:11" x14ac:dyDescent="0.25">
      <c r="A348"/>
      <c r="B348"/>
      <c r="C348"/>
      <c r="D348"/>
      <c r="E348"/>
      <c r="F348"/>
      <c r="G348"/>
      <c r="H348"/>
      <c r="I348"/>
      <c r="J348"/>
      <c r="K348"/>
    </row>
    <row r="349" spans="1:11" x14ac:dyDescent="0.25">
      <c r="A349"/>
      <c r="B349"/>
      <c r="C349"/>
      <c r="D349"/>
      <c r="E349"/>
      <c r="F349"/>
      <c r="G349"/>
      <c r="H349"/>
      <c r="I349"/>
      <c r="J349"/>
      <c r="K349"/>
    </row>
    <row r="350" spans="1:11" x14ac:dyDescent="0.25">
      <c r="A350"/>
      <c r="B350"/>
      <c r="C350"/>
      <c r="D350"/>
      <c r="E350"/>
      <c r="F350"/>
      <c r="G350"/>
      <c r="H350"/>
      <c r="I350"/>
      <c r="J350"/>
      <c r="K350"/>
    </row>
    <row r="351" spans="1:11" x14ac:dyDescent="0.25">
      <c r="A351"/>
      <c r="B351"/>
      <c r="C351"/>
      <c r="D351"/>
      <c r="E351"/>
      <c r="F351"/>
      <c r="G351"/>
      <c r="H351"/>
      <c r="I351"/>
      <c r="J351"/>
      <c r="K351"/>
    </row>
    <row r="352" spans="1:11" x14ac:dyDescent="0.25">
      <c r="A352"/>
      <c r="B352"/>
      <c r="C352"/>
      <c r="D352"/>
      <c r="E352"/>
      <c r="F352"/>
      <c r="G352"/>
      <c r="H352"/>
      <c r="I352"/>
      <c r="J352"/>
      <c r="K352"/>
    </row>
    <row r="353" spans="1:11" x14ac:dyDescent="0.25">
      <c r="A353"/>
      <c r="B353"/>
      <c r="C353"/>
      <c r="D353"/>
      <c r="E353"/>
      <c r="F353"/>
      <c r="G353"/>
      <c r="H353"/>
      <c r="I353"/>
      <c r="J353"/>
      <c r="K353"/>
    </row>
    <row r="354" spans="1:11" x14ac:dyDescent="0.25">
      <c r="A354"/>
      <c r="B354"/>
      <c r="C354"/>
      <c r="D354"/>
      <c r="E354"/>
      <c r="F354"/>
      <c r="G354"/>
      <c r="H354"/>
      <c r="I354"/>
      <c r="J354"/>
      <c r="K354"/>
    </row>
    <row r="355" spans="1:11" x14ac:dyDescent="0.25">
      <c r="A355"/>
      <c r="B355"/>
      <c r="C355"/>
      <c r="D355"/>
      <c r="E355"/>
      <c r="F355"/>
      <c r="G355"/>
      <c r="H355"/>
      <c r="I355"/>
      <c r="J355"/>
      <c r="K355"/>
    </row>
    <row r="356" spans="1:11" x14ac:dyDescent="0.25">
      <c r="A356"/>
      <c r="B356"/>
      <c r="C356"/>
      <c r="D356"/>
      <c r="E356"/>
      <c r="F356"/>
      <c r="G356"/>
      <c r="H356"/>
      <c r="I356"/>
      <c r="J356"/>
      <c r="K356"/>
    </row>
    <row r="357" spans="1:11" x14ac:dyDescent="0.25">
      <c r="A357"/>
      <c r="B357"/>
      <c r="C357"/>
      <c r="D357"/>
      <c r="E357"/>
      <c r="F357"/>
      <c r="G357"/>
      <c r="H357"/>
      <c r="I357"/>
      <c r="J357"/>
      <c r="K357"/>
    </row>
    <row r="358" spans="1:11" x14ac:dyDescent="0.25">
      <c r="A358"/>
      <c r="B358"/>
      <c r="C358"/>
      <c r="D358"/>
      <c r="E358"/>
      <c r="F358"/>
      <c r="G358"/>
      <c r="H358"/>
      <c r="I358"/>
      <c r="J358"/>
      <c r="K358"/>
    </row>
    <row r="359" spans="1:11" x14ac:dyDescent="0.25">
      <c r="A359"/>
      <c r="B359"/>
      <c r="C359"/>
      <c r="D359"/>
      <c r="E359"/>
      <c r="F359"/>
      <c r="G359"/>
      <c r="H359"/>
      <c r="I359"/>
      <c r="J359"/>
      <c r="K359"/>
    </row>
    <row r="360" spans="1:11" x14ac:dyDescent="0.25">
      <c r="A360"/>
      <c r="B360"/>
      <c r="C360"/>
      <c r="D360"/>
      <c r="E360"/>
      <c r="F360"/>
      <c r="G360"/>
      <c r="H360"/>
      <c r="I360"/>
      <c r="J360"/>
      <c r="K360"/>
    </row>
    <row r="361" spans="1:11" x14ac:dyDescent="0.25">
      <c r="A361"/>
      <c r="B361"/>
      <c r="C361"/>
      <c r="D361"/>
      <c r="E361"/>
      <c r="F361"/>
      <c r="G361"/>
      <c r="H361"/>
      <c r="I361"/>
      <c r="J361"/>
      <c r="K361"/>
    </row>
    <row r="362" spans="1:11" x14ac:dyDescent="0.25">
      <c r="A362"/>
      <c r="B362"/>
      <c r="C362"/>
      <c r="D362"/>
      <c r="E362"/>
      <c r="F362"/>
      <c r="G362"/>
      <c r="H362"/>
      <c r="I362"/>
      <c r="J362"/>
      <c r="K362"/>
    </row>
    <row r="363" spans="1:11" x14ac:dyDescent="0.25">
      <c r="A363"/>
      <c r="B363"/>
      <c r="C363"/>
      <c r="D363"/>
      <c r="E363"/>
      <c r="F363"/>
      <c r="G363"/>
      <c r="H363"/>
      <c r="I363"/>
      <c r="J363"/>
      <c r="K363"/>
    </row>
    <row r="364" spans="1:11" x14ac:dyDescent="0.25">
      <c r="A364"/>
      <c r="B364"/>
      <c r="C364"/>
      <c r="D364"/>
      <c r="E364"/>
      <c r="F364"/>
      <c r="G364"/>
      <c r="H364"/>
      <c r="I364"/>
      <c r="J364"/>
      <c r="K364"/>
    </row>
    <row r="365" spans="1:11" x14ac:dyDescent="0.25">
      <c r="A365"/>
      <c r="B365"/>
      <c r="C365"/>
      <c r="D365"/>
      <c r="E365"/>
      <c r="F365"/>
      <c r="G365"/>
      <c r="H365"/>
      <c r="I365"/>
      <c r="J365"/>
      <c r="K365"/>
    </row>
    <row r="366" spans="1:11" x14ac:dyDescent="0.25">
      <c r="A366"/>
      <c r="B366"/>
      <c r="C366"/>
      <c r="D366"/>
      <c r="E366"/>
      <c r="F366"/>
      <c r="G366"/>
      <c r="H366"/>
      <c r="I366"/>
      <c r="J366"/>
      <c r="K366"/>
    </row>
    <row r="367" spans="1:11" x14ac:dyDescent="0.25">
      <c r="A367"/>
      <c r="B367"/>
      <c r="C367"/>
      <c r="D367"/>
      <c r="E367"/>
      <c r="F367"/>
      <c r="G367"/>
      <c r="H367"/>
      <c r="I367"/>
      <c r="J367"/>
      <c r="K367"/>
    </row>
    <row r="368" spans="1:11" x14ac:dyDescent="0.25">
      <c r="A368"/>
      <c r="B368"/>
      <c r="C368"/>
      <c r="D368"/>
      <c r="E368"/>
      <c r="F368"/>
      <c r="G368"/>
      <c r="H368"/>
      <c r="I368"/>
      <c r="J368"/>
      <c r="K368"/>
    </row>
    <row r="369" spans="1:11" x14ac:dyDescent="0.25">
      <c r="A369"/>
      <c r="B369"/>
      <c r="C369"/>
      <c r="D369"/>
      <c r="E369"/>
      <c r="F369"/>
      <c r="G369"/>
      <c r="H369"/>
      <c r="I369"/>
      <c r="J369"/>
      <c r="K369"/>
    </row>
    <row r="370" spans="1:11" x14ac:dyDescent="0.25">
      <c r="A370"/>
      <c r="B370"/>
      <c r="C370"/>
      <c r="D370"/>
      <c r="E370"/>
      <c r="F370"/>
      <c r="G370"/>
      <c r="H370"/>
      <c r="I370"/>
      <c r="J370"/>
      <c r="K370"/>
    </row>
    <row r="371" spans="1:11" x14ac:dyDescent="0.25">
      <c r="A371"/>
      <c r="B371"/>
      <c r="C371"/>
      <c r="D371"/>
      <c r="E371"/>
      <c r="F371"/>
      <c r="G371"/>
      <c r="H371"/>
      <c r="I371"/>
      <c r="J371"/>
      <c r="K371"/>
    </row>
    <row r="372" spans="1:11" x14ac:dyDescent="0.25">
      <c r="A372"/>
      <c r="B372"/>
      <c r="C372"/>
      <c r="D372"/>
      <c r="E372"/>
      <c r="F372"/>
      <c r="G372"/>
      <c r="H372"/>
      <c r="I372"/>
      <c r="J372"/>
      <c r="K372"/>
    </row>
    <row r="373" spans="1:11" x14ac:dyDescent="0.25">
      <c r="A373"/>
      <c r="B373"/>
      <c r="C373"/>
      <c r="D373"/>
      <c r="E373"/>
      <c r="F373"/>
      <c r="G373"/>
      <c r="H373"/>
      <c r="I373"/>
      <c r="J373"/>
      <c r="K373"/>
    </row>
    <row r="374" spans="1:11" x14ac:dyDescent="0.25">
      <c r="A374"/>
      <c r="B374"/>
      <c r="C374"/>
      <c r="D374"/>
      <c r="E374"/>
      <c r="F374"/>
      <c r="G374"/>
      <c r="H374"/>
      <c r="I374"/>
      <c r="J374"/>
      <c r="K374"/>
    </row>
    <row r="375" spans="1:11" x14ac:dyDescent="0.25">
      <c r="A375"/>
      <c r="B375"/>
      <c r="C375"/>
      <c r="D375"/>
      <c r="E375"/>
      <c r="F375"/>
      <c r="G375"/>
      <c r="H375"/>
      <c r="I375"/>
      <c r="J375"/>
      <c r="K375"/>
    </row>
    <row r="376" spans="1:11" x14ac:dyDescent="0.25">
      <c r="A376"/>
      <c r="B376"/>
      <c r="C376"/>
      <c r="D376"/>
      <c r="E376"/>
      <c r="F376"/>
      <c r="G376"/>
      <c r="H376"/>
      <c r="I376"/>
      <c r="J376"/>
      <c r="K376"/>
    </row>
    <row r="377" spans="1:11" x14ac:dyDescent="0.25">
      <c r="A377"/>
      <c r="B377"/>
      <c r="C377"/>
      <c r="D377"/>
      <c r="E377"/>
      <c r="F377"/>
      <c r="G377"/>
      <c r="H377"/>
      <c r="I377"/>
      <c r="J377"/>
      <c r="K377"/>
    </row>
    <row r="378" spans="1:11" x14ac:dyDescent="0.25">
      <c r="A378"/>
      <c r="B378"/>
      <c r="C378"/>
      <c r="D378"/>
      <c r="E378"/>
      <c r="F378"/>
      <c r="G378"/>
      <c r="H378"/>
      <c r="I378"/>
      <c r="J378"/>
      <c r="K378"/>
    </row>
    <row r="379" spans="1:11" x14ac:dyDescent="0.25">
      <c r="A379"/>
      <c r="B379"/>
      <c r="C379"/>
      <c r="D379"/>
      <c r="E379"/>
      <c r="F379"/>
      <c r="G379"/>
      <c r="H379"/>
      <c r="I379"/>
      <c r="J379"/>
      <c r="K379"/>
    </row>
    <row r="380" spans="1:11" x14ac:dyDescent="0.25">
      <c r="A380"/>
      <c r="B380"/>
      <c r="C380"/>
      <c r="D380"/>
      <c r="E380"/>
      <c r="F380"/>
      <c r="G380"/>
      <c r="H380"/>
      <c r="I380"/>
      <c r="J380"/>
      <c r="K380"/>
    </row>
    <row r="381" spans="1:11" x14ac:dyDescent="0.25">
      <c r="A381"/>
      <c r="B381"/>
      <c r="C381"/>
      <c r="D381"/>
      <c r="E381"/>
      <c r="F381"/>
      <c r="G381"/>
      <c r="H381"/>
      <c r="I381"/>
      <c r="J381"/>
      <c r="K381"/>
    </row>
    <row r="382" spans="1:11" x14ac:dyDescent="0.25">
      <c r="A382"/>
      <c r="B382"/>
      <c r="C382"/>
      <c r="D382"/>
      <c r="E382"/>
      <c r="F382"/>
      <c r="G382"/>
      <c r="H382"/>
      <c r="I382"/>
      <c r="J382"/>
      <c r="K382"/>
    </row>
    <row r="383" spans="1:11" x14ac:dyDescent="0.25">
      <c r="A383"/>
      <c r="B383"/>
      <c r="C383"/>
      <c r="D383"/>
      <c r="E383"/>
      <c r="F383"/>
      <c r="G383"/>
      <c r="H383"/>
      <c r="I383"/>
      <c r="J383"/>
      <c r="K383"/>
    </row>
    <row r="384" spans="1:11" x14ac:dyDescent="0.25">
      <c r="A384"/>
      <c r="B384"/>
      <c r="C384"/>
      <c r="D384"/>
      <c r="E384"/>
      <c r="F384"/>
      <c r="G384"/>
      <c r="H384"/>
      <c r="I384"/>
      <c r="J384"/>
      <c r="K384"/>
    </row>
    <row r="385" spans="1:11" x14ac:dyDescent="0.25">
      <c r="A385"/>
      <c r="B385"/>
      <c r="C385"/>
      <c r="D385"/>
      <c r="E385"/>
      <c r="F385"/>
      <c r="G385"/>
      <c r="H385"/>
      <c r="I385"/>
      <c r="J385"/>
      <c r="K385"/>
    </row>
    <row r="386" spans="1:11" x14ac:dyDescent="0.25">
      <c r="A386"/>
      <c r="B386"/>
      <c r="C386"/>
      <c r="D386"/>
      <c r="E386"/>
      <c r="F386"/>
      <c r="G386"/>
      <c r="H386"/>
      <c r="I386"/>
      <c r="J386"/>
      <c r="K386"/>
    </row>
    <row r="387" spans="1:11" x14ac:dyDescent="0.25">
      <c r="A387"/>
      <c r="B387"/>
      <c r="C387"/>
      <c r="D387"/>
      <c r="E387"/>
      <c r="F387"/>
      <c r="G387"/>
      <c r="H387"/>
      <c r="I387"/>
      <c r="J387"/>
      <c r="K387"/>
    </row>
    <row r="388" spans="1:11" x14ac:dyDescent="0.25">
      <c r="A388"/>
      <c r="B388"/>
      <c r="C388"/>
      <c r="D388"/>
      <c r="E388"/>
      <c r="F388"/>
      <c r="G388"/>
      <c r="H388"/>
      <c r="I388"/>
      <c r="J388"/>
      <c r="K388"/>
    </row>
    <row r="389" spans="1:11" x14ac:dyDescent="0.25">
      <c r="A389"/>
      <c r="B389"/>
      <c r="C389"/>
      <c r="D389"/>
      <c r="E389"/>
      <c r="F389"/>
      <c r="G389"/>
      <c r="H389"/>
      <c r="I389"/>
      <c r="J389"/>
      <c r="K389"/>
    </row>
    <row r="390" spans="1:11" x14ac:dyDescent="0.25">
      <c r="A390"/>
      <c r="B390"/>
      <c r="C390"/>
      <c r="D390"/>
      <c r="E390"/>
      <c r="F390"/>
      <c r="G390"/>
      <c r="H390"/>
      <c r="I390"/>
      <c r="J390"/>
      <c r="K390"/>
    </row>
    <row r="391" spans="1:11" x14ac:dyDescent="0.25">
      <c r="A391"/>
      <c r="B391"/>
      <c r="C391"/>
      <c r="D391"/>
      <c r="E391"/>
      <c r="F391"/>
      <c r="G391"/>
      <c r="H391"/>
      <c r="I391"/>
      <c r="J391"/>
      <c r="K391"/>
    </row>
    <row r="392" spans="1:11" x14ac:dyDescent="0.25">
      <c r="A392"/>
      <c r="B392"/>
      <c r="C392"/>
      <c r="D392"/>
      <c r="E392"/>
      <c r="F392"/>
      <c r="G392"/>
      <c r="H392"/>
      <c r="I392"/>
      <c r="J392"/>
      <c r="K392"/>
    </row>
    <row r="393" spans="1:11" x14ac:dyDescent="0.25">
      <c r="A393"/>
      <c r="B393"/>
      <c r="C393"/>
      <c r="D393"/>
      <c r="E393"/>
      <c r="F393"/>
      <c r="G393"/>
      <c r="H393"/>
      <c r="I393"/>
      <c r="J393"/>
      <c r="K393"/>
    </row>
    <row r="394" spans="1:11" x14ac:dyDescent="0.25">
      <c r="A394"/>
      <c r="B394"/>
      <c r="C394"/>
      <c r="D394"/>
      <c r="E394"/>
      <c r="F394"/>
      <c r="G394"/>
      <c r="H394"/>
      <c r="I394"/>
      <c r="J394"/>
      <c r="K394"/>
    </row>
    <row r="395" spans="1:11" x14ac:dyDescent="0.25">
      <c r="A395"/>
      <c r="B395"/>
      <c r="C395"/>
      <c r="D395"/>
      <c r="E395"/>
      <c r="F395"/>
      <c r="G395"/>
      <c r="H395"/>
      <c r="I395"/>
      <c r="J395"/>
      <c r="K395"/>
    </row>
    <row r="396" spans="1:11" x14ac:dyDescent="0.25">
      <c r="A396"/>
      <c r="B396"/>
      <c r="C396"/>
      <c r="D396"/>
      <c r="E396"/>
      <c r="F396"/>
      <c r="G396"/>
      <c r="H396"/>
      <c r="I396"/>
      <c r="J396"/>
      <c r="K396"/>
    </row>
    <row r="397" spans="1:11" x14ac:dyDescent="0.25">
      <c r="A397"/>
      <c r="B397"/>
      <c r="C397"/>
      <c r="D397"/>
      <c r="E397"/>
      <c r="F397"/>
      <c r="G397"/>
      <c r="H397"/>
      <c r="I397"/>
      <c r="J397"/>
      <c r="K397"/>
    </row>
    <row r="398" spans="1:11" x14ac:dyDescent="0.25">
      <c r="A398"/>
      <c r="B398"/>
      <c r="C398"/>
      <c r="D398"/>
      <c r="E398"/>
      <c r="F398"/>
      <c r="G398"/>
      <c r="H398"/>
      <c r="I398"/>
      <c r="J398"/>
      <c r="K398"/>
    </row>
    <row r="399" spans="1:11" x14ac:dyDescent="0.25">
      <c r="A399"/>
      <c r="B399"/>
      <c r="C399"/>
      <c r="D399"/>
      <c r="E399"/>
      <c r="F399"/>
      <c r="G399"/>
      <c r="H399"/>
      <c r="I399"/>
      <c r="J399"/>
      <c r="K399"/>
    </row>
    <row r="400" spans="1:11" x14ac:dyDescent="0.25">
      <c r="A400"/>
      <c r="B400"/>
      <c r="C400"/>
      <c r="D400"/>
      <c r="E400"/>
      <c r="F400"/>
      <c r="G400"/>
      <c r="H400"/>
      <c r="I400"/>
      <c r="J400"/>
      <c r="K400"/>
    </row>
    <row r="401" spans="1:11" x14ac:dyDescent="0.25">
      <c r="A401"/>
      <c r="B401"/>
      <c r="C401"/>
      <c r="D401"/>
      <c r="E401"/>
      <c r="F401"/>
      <c r="G401"/>
      <c r="H401"/>
      <c r="I401"/>
      <c r="J401"/>
      <c r="K401"/>
    </row>
    <row r="402" spans="1:11" x14ac:dyDescent="0.25">
      <c r="A402"/>
      <c r="B402"/>
      <c r="C402"/>
      <c r="D402"/>
      <c r="E402"/>
      <c r="F402"/>
      <c r="G402"/>
      <c r="H402"/>
      <c r="I402"/>
      <c r="J402"/>
      <c r="K402"/>
    </row>
    <row r="403" spans="1:11" x14ac:dyDescent="0.25">
      <c r="A403"/>
      <c r="B403"/>
      <c r="C403"/>
      <c r="D403"/>
      <c r="E403"/>
      <c r="F403"/>
      <c r="G403"/>
      <c r="H403"/>
      <c r="I403"/>
      <c r="J403"/>
      <c r="K403"/>
    </row>
    <row r="404" spans="1:11" x14ac:dyDescent="0.25">
      <c r="A404"/>
      <c r="B404"/>
      <c r="C404"/>
      <c r="D404"/>
      <c r="E404"/>
      <c r="F404"/>
      <c r="G404"/>
      <c r="H404"/>
      <c r="I404"/>
      <c r="J404"/>
      <c r="K404"/>
    </row>
    <row r="405" spans="1:11" x14ac:dyDescent="0.25">
      <c r="A405"/>
      <c r="B405"/>
      <c r="C405"/>
      <c r="D405"/>
      <c r="E405"/>
      <c r="F405"/>
      <c r="G405"/>
      <c r="H405"/>
      <c r="I405"/>
      <c r="J405"/>
      <c r="K405"/>
    </row>
    <row r="406" spans="1:11" x14ac:dyDescent="0.25">
      <c r="A406"/>
      <c r="B406"/>
      <c r="C406"/>
      <c r="D406"/>
      <c r="E406"/>
      <c r="F406"/>
      <c r="G406"/>
      <c r="H406"/>
      <c r="I406"/>
      <c r="J406"/>
      <c r="K406"/>
    </row>
    <row r="407" spans="1:11" x14ac:dyDescent="0.25">
      <c r="A407"/>
      <c r="B407"/>
      <c r="C407"/>
      <c r="D407"/>
      <c r="E407"/>
      <c r="F407"/>
      <c r="G407"/>
      <c r="H407"/>
      <c r="I407"/>
      <c r="J407"/>
      <c r="K407"/>
    </row>
    <row r="408" spans="1:11" x14ac:dyDescent="0.25">
      <c r="A408"/>
      <c r="B408"/>
      <c r="C408"/>
      <c r="D408"/>
      <c r="E408"/>
      <c r="F408"/>
      <c r="G408"/>
      <c r="H408"/>
      <c r="I408"/>
      <c r="J408"/>
      <c r="K408"/>
    </row>
    <row r="409" spans="1:11" x14ac:dyDescent="0.25">
      <c r="A409"/>
      <c r="B409"/>
      <c r="C409"/>
      <c r="D409"/>
      <c r="E409"/>
      <c r="F409"/>
      <c r="G409"/>
      <c r="H409"/>
      <c r="I409"/>
      <c r="J409"/>
      <c r="K409"/>
    </row>
    <row r="410" spans="1:11" x14ac:dyDescent="0.25">
      <c r="A410"/>
      <c r="B410"/>
      <c r="C410"/>
      <c r="D410"/>
      <c r="E410"/>
      <c r="F410"/>
      <c r="G410"/>
      <c r="H410"/>
      <c r="I410"/>
      <c r="J410"/>
      <c r="K410"/>
    </row>
    <row r="411" spans="1:11" x14ac:dyDescent="0.25">
      <c r="A411"/>
      <c r="B411"/>
      <c r="C411"/>
      <c r="D411"/>
      <c r="E411"/>
      <c r="F411"/>
      <c r="G411"/>
      <c r="H411"/>
      <c r="I411"/>
      <c r="J411"/>
      <c r="K411"/>
    </row>
    <row r="412" spans="1:11" x14ac:dyDescent="0.25">
      <c r="A412"/>
      <c r="B412"/>
      <c r="C412"/>
      <c r="D412"/>
      <c r="E412"/>
      <c r="F412"/>
      <c r="G412"/>
      <c r="H412"/>
      <c r="I412"/>
      <c r="J412"/>
      <c r="K412"/>
    </row>
    <row r="413" spans="1:11" x14ac:dyDescent="0.25">
      <c r="A413"/>
      <c r="B413"/>
      <c r="C413"/>
      <c r="D413"/>
      <c r="E413"/>
      <c r="F413"/>
      <c r="G413"/>
      <c r="H413"/>
      <c r="I413"/>
      <c r="J413"/>
      <c r="K413"/>
    </row>
    <row r="414" spans="1:11" x14ac:dyDescent="0.25">
      <c r="A414"/>
      <c r="B414"/>
      <c r="C414"/>
      <c r="D414"/>
      <c r="E414"/>
      <c r="F414"/>
      <c r="G414"/>
      <c r="H414"/>
      <c r="I414"/>
      <c r="J414"/>
      <c r="K414"/>
    </row>
    <row r="415" spans="1:11" x14ac:dyDescent="0.25">
      <c r="A415"/>
      <c r="B415"/>
      <c r="C415"/>
      <c r="D415"/>
      <c r="E415"/>
      <c r="F415"/>
      <c r="G415"/>
      <c r="H415"/>
      <c r="I415"/>
      <c r="J415"/>
      <c r="K415"/>
    </row>
    <row r="416" spans="1:11" x14ac:dyDescent="0.25">
      <c r="A416"/>
      <c r="B416"/>
      <c r="C416"/>
      <c r="D416"/>
      <c r="E416"/>
      <c r="F416"/>
      <c r="G416"/>
      <c r="H416"/>
      <c r="I416"/>
      <c r="J416"/>
      <c r="K416"/>
    </row>
    <row r="417" spans="1:11" x14ac:dyDescent="0.25">
      <c r="A417"/>
      <c r="B417"/>
      <c r="C417"/>
      <c r="D417"/>
      <c r="E417"/>
      <c r="F417"/>
      <c r="G417"/>
      <c r="H417"/>
      <c r="I417"/>
      <c r="J417"/>
      <c r="K417"/>
    </row>
    <row r="418" spans="1:11" x14ac:dyDescent="0.25">
      <c r="A418"/>
      <c r="B418"/>
      <c r="C418"/>
      <c r="D418"/>
      <c r="E418"/>
      <c r="F418"/>
      <c r="G418"/>
      <c r="H418"/>
      <c r="I418"/>
      <c r="J418"/>
      <c r="K418"/>
    </row>
    <row r="419" spans="1:11" x14ac:dyDescent="0.25">
      <c r="A419"/>
      <c r="B419"/>
      <c r="C419"/>
      <c r="D419"/>
      <c r="E419"/>
      <c r="F419"/>
      <c r="G419"/>
      <c r="H419"/>
      <c r="I419"/>
      <c r="J419"/>
      <c r="K419"/>
    </row>
    <row r="420" spans="1:11" x14ac:dyDescent="0.25">
      <c r="A420"/>
      <c r="B420"/>
      <c r="C420"/>
      <c r="D420"/>
      <c r="E420"/>
      <c r="F420"/>
      <c r="G420"/>
      <c r="H420"/>
      <c r="I420"/>
      <c r="J420"/>
      <c r="K420"/>
    </row>
    <row r="421" spans="1:11" x14ac:dyDescent="0.25">
      <c r="A421"/>
      <c r="B421"/>
      <c r="C421"/>
      <c r="D421"/>
      <c r="E421"/>
      <c r="F421"/>
      <c r="G421"/>
      <c r="H421"/>
      <c r="I421"/>
      <c r="J421"/>
      <c r="K421"/>
    </row>
    <row r="422" spans="1:11" x14ac:dyDescent="0.25">
      <c r="A422"/>
      <c r="B422"/>
      <c r="C422"/>
      <c r="D422"/>
      <c r="E422"/>
      <c r="F422"/>
      <c r="G422"/>
      <c r="H422"/>
      <c r="I422"/>
      <c r="J422"/>
      <c r="K422"/>
    </row>
    <row r="423" spans="1:11" x14ac:dyDescent="0.25">
      <c r="A423"/>
      <c r="B423"/>
      <c r="C423"/>
      <c r="D423"/>
      <c r="E423"/>
      <c r="F423"/>
      <c r="G423"/>
      <c r="H423"/>
      <c r="I423"/>
      <c r="J423"/>
      <c r="K423"/>
    </row>
    <row r="424" spans="1:11" x14ac:dyDescent="0.25">
      <c r="A424"/>
      <c r="B424"/>
      <c r="C424"/>
      <c r="D424"/>
      <c r="E424"/>
      <c r="F424"/>
      <c r="G424"/>
      <c r="H424"/>
      <c r="I424"/>
      <c r="J424"/>
      <c r="K424"/>
    </row>
    <row r="425" spans="1:11" x14ac:dyDescent="0.25">
      <c r="A425"/>
      <c r="B425"/>
      <c r="C425"/>
      <c r="D425"/>
      <c r="E425"/>
      <c r="F425"/>
      <c r="G425"/>
      <c r="H425"/>
      <c r="I425"/>
      <c r="J425"/>
      <c r="K425"/>
    </row>
    <row r="426" spans="1:11" x14ac:dyDescent="0.25">
      <c r="A426"/>
      <c r="B426"/>
      <c r="C426"/>
      <c r="D426"/>
      <c r="E426"/>
      <c r="F426"/>
      <c r="G426"/>
      <c r="H426"/>
      <c r="I426"/>
      <c r="J426"/>
      <c r="K426"/>
    </row>
    <row r="427" spans="1:11" x14ac:dyDescent="0.25">
      <c r="A427"/>
      <c r="B427"/>
      <c r="C427"/>
      <c r="D427"/>
      <c r="E427"/>
      <c r="F427"/>
      <c r="G427"/>
      <c r="H427"/>
      <c r="I427"/>
      <c r="J427"/>
      <c r="K427"/>
    </row>
    <row r="428" spans="1:11" x14ac:dyDescent="0.25">
      <c r="A428"/>
      <c r="B428"/>
      <c r="C428"/>
      <c r="D428"/>
      <c r="E428"/>
      <c r="F428"/>
      <c r="G428"/>
      <c r="H428"/>
      <c r="I428"/>
      <c r="J428"/>
      <c r="K428"/>
    </row>
    <row r="429" spans="1:11" x14ac:dyDescent="0.25">
      <c r="A429"/>
      <c r="B429"/>
      <c r="C429"/>
      <c r="D429"/>
      <c r="E429"/>
      <c r="F429"/>
      <c r="G429"/>
      <c r="H429"/>
      <c r="I429"/>
      <c r="J429"/>
      <c r="K429"/>
    </row>
    <row r="430" spans="1:11" x14ac:dyDescent="0.25">
      <c r="A430"/>
      <c r="B430"/>
      <c r="C430"/>
      <c r="D430"/>
      <c r="E430"/>
      <c r="F430"/>
      <c r="G430"/>
      <c r="H430"/>
      <c r="I430"/>
      <c r="J430"/>
      <c r="K430"/>
    </row>
    <row r="431" spans="1:11" x14ac:dyDescent="0.25">
      <c r="A431"/>
      <c r="B431"/>
      <c r="C431"/>
      <c r="D431"/>
      <c r="E431"/>
      <c r="F431"/>
      <c r="G431"/>
      <c r="H431"/>
      <c r="I431"/>
      <c r="J431"/>
      <c r="K431"/>
    </row>
    <row r="432" spans="1:11" x14ac:dyDescent="0.25">
      <c r="A432"/>
      <c r="B432"/>
      <c r="C432"/>
      <c r="D432"/>
      <c r="E432"/>
      <c r="F432"/>
      <c r="G432"/>
      <c r="H432"/>
      <c r="I432"/>
      <c r="J432"/>
      <c r="K432"/>
    </row>
    <row r="433" spans="1:11" x14ac:dyDescent="0.25">
      <c r="A433"/>
      <c r="B433"/>
      <c r="C433"/>
      <c r="D433"/>
      <c r="E433"/>
      <c r="F433"/>
      <c r="G433"/>
      <c r="H433"/>
      <c r="I433"/>
      <c r="J433"/>
      <c r="K433"/>
    </row>
    <row r="434" spans="1:11" x14ac:dyDescent="0.25">
      <c r="A434"/>
      <c r="B434"/>
      <c r="C434"/>
      <c r="D434"/>
      <c r="E434"/>
      <c r="F434"/>
      <c r="G434"/>
      <c r="H434"/>
      <c r="I434"/>
      <c r="J434"/>
      <c r="K434"/>
    </row>
    <row r="435" spans="1:11" x14ac:dyDescent="0.25">
      <c r="A435"/>
      <c r="B435"/>
      <c r="C435"/>
      <c r="D435"/>
      <c r="E435"/>
      <c r="F435"/>
      <c r="G435"/>
      <c r="H435"/>
      <c r="I435"/>
      <c r="J435"/>
      <c r="K435"/>
    </row>
    <row r="436" spans="1:11" x14ac:dyDescent="0.25">
      <c r="A436"/>
      <c r="B436"/>
      <c r="C436"/>
      <c r="D436"/>
      <c r="E436"/>
      <c r="F436"/>
      <c r="G436"/>
      <c r="H436"/>
      <c r="I436"/>
      <c r="J436"/>
      <c r="K436"/>
    </row>
    <row r="437" spans="1:11" x14ac:dyDescent="0.25">
      <c r="A437"/>
      <c r="B437"/>
      <c r="C437"/>
      <c r="D437"/>
      <c r="E437"/>
      <c r="F437"/>
      <c r="G437"/>
      <c r="H437"/>
      <c r="I437"/>
      <c r="J437"/>
      <c r="K437"/>
    </row>
    <row r="438" spans="1:11" x14ac:dyDescent="0.25">
      <c r="A438"/>
      <c r="B438"/>
      <c r="C438"/>
      <c r="D438"/>
      <c r="E438"/>
      <c r="F438"/>
      <c r="G438"/>
      <c r="H438"/>
      <c r="I438"/>
      <c r="J438"/>
      <c r="K438"/>
    </row>
    <row r="439" spans="1:11" x14ac:dyDescent="0.25">
      <c r="A439"/>
      <c r="B439"/>
      <c r="C439"/>
      <c r="D439"/>
      <c r="E439"/>
      <c r="F439"/>
      <c r="G439"/>
      <c r="H439"/>
      <c r="I439"/>
      <c r="J439"/>
      <c r="K439"/>
    </row>
    <row r="440" spans="1:11" x14ac:dyDescent="0.25">
      <c r="A440"/>
      <c r="B440"/>
      <c r="C440"/>
      <c r="D440"/>
      <c r="E440"/>
      <c r="F440"/>
      <c r="G440"/>
      <c r="H440"/>
      <c r="I440"/>
      <c r="J440"/>
      <c r="K440"/>
    </row>
    <row r="441" spans="1:11" x14ac:dyDescent="0.25">
      <c r="A441"/>
      <c r="B441"/>
      <c r="C441"/>
      <c r="D441"/>
      <c r="E441"/>
      <c r="F441"/>
      <c r="G441"/>
      <c r="H441"/>
      <c r="I441"/>
      <c r="J441"/>
      <c r="K441"/>
    </row>
    <row r="442" spans="1:11" x14ac:dyDescent="0.25">
      <c r="A442"/>
      <c r="B442"/>
      <c r="C442"/>
      <c r="D442"/>
      <c r="E442"/>
      <c r="F442"/>
      <c r="G442"/>
      <c r="H442"/>
      <c r="I442"/>
      <c r="J442"/>
      <c r="K442"/>
    </row>
    <row r="443" spans="1:11" x14ac:dyDescent="0.25">
      <c r="A443"/>
      <c r="B443"/>
      <c r="C443"/>
      <c r="D443"/>
      <c r="E443"/>
      <c r="F443"/>
      <c r="G443"/>
      <c r="H443"/>
      <c r="I443"/>
      <c r="J443"/>
      <c r="K443"/>
    </row>
    <row r="444" spans="1:11" x14ac:dyDescent="0.25">
      <c r="A444"/>
      <c r="B444"/>
      <c r="C444"/>
      <c r="D444"/>
      <c r="E444"/>
      <c r="F444"/>
      <c r="G444"/>
      <c r="H444"/>
      <c r="I444"/>
      <c r="J444"/>
      <c r="K444"/>
    </row>
    <row r="445" spans="1:11" x14ac:dyDescent="0.25">
      <c r="A445"/>
      <c r="B445"/>
      <c r="C445"/>
      <c r="D445"/>
      <c r="E445"/>
      <c r="F445"/>
      <c r="G445"/>
      <c r="H445"/>
      <c r="I445"/>
      <c r="J445"/>
      <c r="K445"/>
    </row>
    <row r="446" spans="1:11" x14ac:dyDescent="0.25">
      <c r="A446"/>
      <c r="B446"/>
      <c r="C446"/>
      <c r="D446"/>
      <c r="E446"/>
      <c r="F446"/>
      <c r="G446"/>
      <c r="H446"/>
      <c r="I446"/>
      <c r="J446"/>
      <c r="K446"/>
    </row>
    <row r="447" spans="1:11" x14ac:dyDescent="0.25">
      <c r="A447"/>
      <c r="B447"/>
      <c r="C447"/>
      <c r="D447"/>
      <c r="E447"/>
      <c r="F447"/>
      <c r="G447"/>
      <c r="H447"/>
      <c r="I447"/>
      <c r="J447"/>
      <c r="K447"/>
    </row>
    <row r="448" spans="1:11" x14ac:dyDescent="0.25">
      <c r="A448"/>
      <c r="B448"/>
      <c r="C448"/>
      <c r="D448"/>
      <c r="E448"/>
      <c r="F448"/>
      <c r="G448"/>
      <c r="H448"/>
      <c r="I448"/>
      <c r="J448"/>
      <c r="K448"/>
    </row>
    <row r="449" spans="1:11" x14ac:dyDescent="0.25">
      <c r="A449"/>
      <c r="B449"/>
      <c r="C449"/>
      <c r="D449"/>
      <c r="E449"/>
      <c r="F449"/>
      <c r="G449"/>
      <c r="H449"/>
      <c r="I449"/>
      <c r="J449"/>
      <c r="K449"/>
    </row>
    <row r="450" spans="1:11" x14ac:dyDescent="0.25">
      <c r="A450"/>
      <c r="B450"/>
      <c r="C450"/>
      <c r="D450"/>
      <c r="E450"/>
      <c r="F450"/>
      <c r="G450"/>
      <c r="H450"/>
      <c r="I450"/>
      <c r="J450"/>
      <c r="K450"/>
    </row>
    <row r="451" spans="1:11" x14ac:dyDescent="0.25">
      <c r="A451"/>
      <c r="B451"/>
      <c r="C451"/>
      <c r="D451"/>
      <c r="E451"/>
      <c r="F451"/>
      <c r="G451"/>
      <c r="H451"/>
      <c r="I451"/>
      <c r="J451"/>
      <c r="K451"/>
    </row>
    <row r="452" spans="1:11" x14ac:dyDescent="0.25">
      <c r="A452"/>
      <c r="B452"/>
      <c r="C452"/>
      <c r="D452"/>
      <c r="E452"/>
      <c r="F452"/>
      <c r="G452"/>
      <c r="H452"/>
      <c r="I452"/>
      <c r="J452"/>
      <c r="K452"/>
    </row>
    <row r="453" spans="1:11" x14ac:dyDescent="0.25">
      <c r="A453"/>
      <c r="B453"/>
      <c r="C453"/>
      <c r="D453"/>
      <c r="E453"/>
      <c r="F453"/>
      <c r="G453"/>
      <c r="H453"/>
      <c r="I453"/>
      <c r="J453"/>
      <c r="K453"/>
    </row>
    <row r="454" spans="1:11" x14ac:dyDescent="0.25">
      <c r="A454"/>
      <c r="B454"/>
      <c r="C454"/>
      <c r="D454"/>
      <c r="E454"/>
      <c r="F454"/>
      <c r="G454"/>
      <c r="H454"/>
      <c r="I454"/>
      <c r="J454"/>
      <c r="K454"/>
    </row>
    <row r="455" spans="1:11" x14ac:dyDescent="0.25">
      <c r="A455"/>
      <c r="B455"/>
      <c r="C455"/>
      <c r="D455"/>
      <c r="E455"/>
      <c r="F455"/>
      <c r="G455"/>
      <c r="H455"/>
      <c r="I455"/>
      <c r="J455"/>
      <c r="K455"/>
    </row>
    <row r="456" spans="1:11" x14ac:dyDescent="0.25">
      <c r="A456"/>
      <c r="B456"/>
      <c r="C456"/>
      <c r="D456"/>
      <c r="E456"/>
      <c r="F456"/>
      <c r="G456"/>
      <c r="H456"/>
      <c r="I456"/>
      <c r="J456"/>
      <c r="K456"/>
    </row>
    <row r="457" spans="1:11" x14ac:dyDescent="0.25">
      <c r="A457"/>
      <c r="B457"/>
      <c r="C457"/>
      <c r="D457"/>
      <c r="E457"/>
      <c r="F457"/>
      <c r="G457"/>
      <c r="H457"/>
      <c r="I457"/>
      <c r="J457"/>
      <c r="K457"/>
    </row>
    <row r="458" spans="1:11" x14ac:dyDescent="0.25">
      <c r="A458"/>
      <c r="B458"/>
      <c r="C458"/>
      <c r="D458"/>
      <c r="E458"/>
      <c r="F458"/>
      <c r="G458"/>
      <c r="H458"/>
      <c r="I458"/>
      <c r="J458"/>
      <c r="K458"/>
    </row>
    <row r="459" spans="1:11" x14ac:dyDescent="0.25">
      <c r="A459"/>
      <c r="B459"/>
      <c r="C459"/>
      <c r="D459"/>
      <c r="E459"/>
      <c r="F459"/>
      <c r="G459"/>
      <c r="H459"/>
      <c r="I459"/>
      <c r="J459"/>
      <c r="K459"/>
    </row>
    <row r="460" spans="1:11" x14ac:dyDescent="0.25">
      <c r="A460"/>
      <c r="B460"/>
      <c r="C460"/>
      <c r="D460"/>
      <c r="E460"/>
      <c r="F460"/>
      <c r="G460"/>
      <c r="H460"/>
      <c r="I460"/>
      <c r="J460"/>
      <c r="K460"/>
    </row>
    <row r="461" spans="1:11" x14ac:dyDescent="0.25">
      <c r="A461"/>
      <c r="B461"/>
      <c r="C461"/>
      <c r="D461"/>
      <c r="E461"/>
      <c r="F461"/>
      <c r="G461"/>
      <c r="H461"/>
      <c r="I461"/>
      <c r="J461"/>
      <c r="K461"/>
    </row>
    <row r="462" spans="1:11" x14ac:dyDescent="0.25">
      <c r="A462"/>
      <c r="B462"/>
      <c r="C462"/>
      <c r="D462"/>
      <c r="E462"/>
      <c r="F462"/>
      <c r="G462"/>
      <c r="H462"/>
      <c r="I462"/>
      <c r="J462"/>
      <c r="K462"/>
    </row>
    <row r="463" spans="1:11" x14ac:dyDescent="0.25">
      <c r="A463"/>
      <c r="B463"/>
      <c r="C463"/>
      <c r="D463"/>
      <c r="E463"/>
      <c r="F463"/>
      <c r="G463"/>
      <c r="H463"/>
      <c r="I463"/>
      <c r="J463"/>
      <c r="K463"/>
    </row>
    <row r="464" spans="1:11" x14ac:dyDescent="0.25">
      <c r="A464"/>
      <c r="B464"/>
      <c r="C464"/>
      <c r="D464"/>
      <c r="E464"/>
      <c r="F464"/>
      <c r="G464"/>
      <c r="H464"/>
      <c r="I464"/>
      <c r="J464"/>
      <c r="K464"/>
    </row>
    <row r="465" spans="1:11" x14ac:dyDescent="0.25">
      <c r="A465"/>
      <c r="B465"/>
      <c r="C465"/>
      <c r="D465"/>
      <c r="E465"/>
      <c r="F465"/>
      <c r="G465"/>
      <c r="H465"/>
      <c r="I465"/>
      <c r="J465"/>
      <c r="K465"/>
    </row>
    <row r="466" spans="1:11" x14ac:dyDescent="0.25">
      <c r="A466"/>
      <c r="B466"/>
      <c r="C466"/>
      <c r="D466"/>
      <c r="E466"/>
      <c r="F466"/>
      <c r="G466"/>
      <c r="H466"/>
      <c r="I466"/>
      <c r="J466"/>
      <c r="K466"/>
    </row>
    <row r="467" spans="1:11" x14ac:dyDescent="0.25">
      <c r="A467"/>
      <c r="B467"/>
      <c r="C467"/>
      <c r="D467"/>
      <c r="E467"/>
      <c r="F467"/>
      <c r="G467"/>
      <c r="H467"/>
      <c r="I467"/>
      <c r="J467"/>
      <c r="K467"/>
    </row>
    <row r="468" spans="1:11" x14ac:dyDescent="0.25">
      <c r="A468"/>
      <c r="B468"/>
      <c r="C468"/>
      <c r="D468"/>
      <c r="E468"/>
      <c r="F468"/>
      <c r="G468"/>
      <c r="H468"/>
      <c r="I468"/>
      <c r="J468"/>
      <c r="K468"/>
    </row>
    <row r="469" spans="1:11" x14ac:dyDescent="0.25">
      <c r="A469"/>
      <c r="B469"/>
      <c r="C469"/>
      <c r="D469"/>
      <c r="E469"/>
      <c r="F469"/>
      <c r="G469"/>
      <c r="H469"/>
      <c r="I469"/>
      <c r="J469"/>
      <c r="K469"/>
    </row>
    <row r="470" spans="1:11" x14ac:dyDescent="0.25">
      <c r="A470"/>
      <c r="B470"/>
      <c r="C470"/>
      <c r="D470"/>
      <c r="E470"/>
      <c r="F470"/>
      <c r="G470"/>
      <c r="H470"/>
      <c r="I470"/>
      <c r="J470"/>
      <c r="K470"/>
    </row>
    <row r="471" spans="1:11" x14ac:dyDescent="0.25">
      <c r="A471"/>
      <c r="B471"/>
      <c r="C471"/>
      <c r="D471"/>
      <c r="E471"/>
      <c r="F471"/>
      <c r="G471"/>
      <c r="H471"/>
      <c r="I471"/>
      <c r="J471"/>
      <c r="K471"/>
    </row>
    <row r="472" spans="1:11" x14ac:dyDescent="0.25">
      <c r="A472"/>
      <c r="B472"/>
      <c r="C472"/>
      <c r="D472"/>
      <c r="E472"/>
      <c r="F472"/>
      <c r="G472"/>
      <c r="H472"/>
      <c r="I472"/>
      <c r="J472"/>
      <c r="K472"/>
    </row>
    <row r="473" spans="1:11" x14ac:dyDescent="0.25">
      <c r="A473"/>
      <c r="B473"/>
      <c r="C473"/>
      <c r="D473"/>
      <c r="E473"/>
      <c r="F473"/>
      <c r="G473"/>
      <c r="H473"/>
      <c r="I473"/>
      <c r="J473"/>
      <c r="K473"/>
    </row>
    <row r="474" spans="1:11" x14ac:dyDescent="0.25">
      <c r="A474"/>
      <c r="B474"/>
      <c r="C474"/>
      <c r="D474"/>
      <c r="E474"/>
      <c r="F474"/>
      <c r="G474"/>
      <c r="H474"/>
      <c r="I474"/>
      <c r="J474"/>
      <c r="K474"/>
    </row>
    <row r="475" spans="1:11" x14ac:dyDescent="0.25">
      <c r="A475"/>
      <c r="B475"/>
      <c r="C475"/>
      <c r="D475"/>
      <c r="E475"/>
      <c r="F475"/>
      <c r="G475"/>
      <c r="H475"/>
      <c r="I475"/>
      <c r="J475"/>
      <c r="K475"/>
    </row>
    <row r="476" spans="1:11" x14ac:dyDescent="0.25">
      <c r="A476"/>
      <c r="B476"/>
      <c r="C476"/>
      <c r="D476"/>
      <c r="E476"/>
      <c r="F476"/>
      <c r="G476"/>
      <c r="H476"/>
      <c r="I476"/>
      <c r="J476"/>
      <c r="K476"/>
    </row>
    <row r="477" spans="1:11" x14ac:dyDescent="0.25">
      <c r="A477"/>
      <c r="B477"/>
      <c r="C477"/>
      <c r="D477"/>
      <c r="E477"/>
      <c r="F477"/>
      <c r="G477"/>
      <c r="H477"/>
      <c r="I477"/>
      <c r="J477"/>
      <c r="K477"/>
    </row>
    <row r="478" spans="1:11" x14ac:dyDescent="0.25">
      <c r="A478"/>
      <c r="B478"/>
      <c r="C478"/>
      <c r="D478"/>
      <c r="E478"/>
      <c r="F478"/>
      <c r="G478"/>
      <c r="H478"/>
      <c r="I478"/>
      <c r="J478"/>
      <c r="K478"/>
    </row>
    <row r="479" spans="1:11" x14ac:dyDescent="0.25">
      <c r="A479"/>
      <c r="B479"/>
      <c r="C479"/>
      <c r="D479"/>
      <c r="E479"/>
      <c r="F479"/>
      <c r="G479"/>
      <c r="H479"/>
      <c r="I479"/>
      <c r="J479"/>
      <c r="K479"/>
    </row>
    <row r="480" spans="1:11" x14ac:dyDescent="0.25">
      <c r="A480"/>
      <c r="B480"/>
      <c r="C480"/>
      <c r="D480"/>
      <c r="E480"/>
      <c r="F480"/>
      <c r="G480"/>
      <c r="H480"/>
      <c r="I480"/>
      <c r="J480"/>
      <c r="K480"/>
    </row>
    <row r="481" spans="1:11" x14ac:dyDescent="0.25">
      <c r="A481"/>
      <c r="B481"/>
      <c r="C481"/>
      <c r="D481"/>
      <c r="E481"/>
      <c r="F481"/>
      <c r="G481"/>
      <c r="H481"/>
      <c r="I481"/>
      <c r="J481"/>
      <c r="K481"/>
    </row>
    <row r="482" spans="1:11" x14ac:dyDescent="0.25">
      <c r="A482"/>
      <c r="B482"/>
      <c r="C482"/>
      <c r="D482"/>
      <c r="E482"/>
      <c r="F482"/>
      <c r="G482"/>
      <c r="H482"/>
      <c r="I482"/>
      <c r="J482"/>
      <c r="K482"/>
    </row>
    <row r="483" spans="1:11" x14ac:dyDescent="0.25">
      <c r="A483"/>
      <c r="B483"/>
      <c r="C483"/>
      <c r="D483"/>
      <c r="E483"/>
      <c r="F483"/>
      <c r="G483"/>
      <c r="H483"/>
      <c r="I483"/>
      <c r="J483"/>
      <c r="K483"/>
    </row>
    <row r="484" spans="1:11" x14ac:dyDescent="0.25">
      <c r="A484"/>
      <c r="B484"/>
      <c r="C484"/>
      <c r="D484"/>
      <c r="E484"/>
      <c r="F484"/>
      <c r="G484"/>
      <c r="H484"/>
      <c r="I484"/>
      <c r="J484"/>
      <c r="K484"/>
    </row>
    <row r="485" spans="1:11" x14ac:dyDescent="0.25">
      <c r="A485"/>
      <c r="B485"/>
      <c r="C485"/>
      <c r="D485"/>
      <c r="E485"/>
      <c r="F485"/>
      <c r="G485"/>
      <c r="H485"/>
      <c r="I485"/>
      <c r="J485"/>
      <c r="K485"/>
    </row>
    <row r="486" spans="1:11" x14ac:dyDescent="0.25">
      <c r="A486"/>
      <c r="B486"/>
      <c r="C486"/>
      <c r="D486"/>
      <c r="E486"/>
      <c r="F486"/>
      <c r="G486"/>
      <c r="H486"/>
      <c r="I486"/>
      <c r="J486"/>
      <c r="K486"/>
    </row>
    <row r="487" spans="1:11" x14ac:dyDescent="0.25">
      <c r="A487"/>
      <c r="B487"/>
      <c r="C487"/>
      <c r="D487"/>
      <c r="E487"/>
      <c r="F487"/>
      <c r="G487"/>
      <c r="H487"/>
      <c r="I487"/>
      <c r="J487"/>
      <c r="K487"/>
    </row>
    <row r="488" spans="1:11" x14ac:dyDescent="0.25">
      <c r="A488"/>
      <c r="B488"/>
      <c r="C488"/>
      <c r="D488"/>
      <c r="E488"/>
      <c r="F488"/>
      <c r="G488"/>
      <c r="H488"/>
      <c r="I488"/>
      <c r="J488"/>
      <c r="K488"/>
    </row>
    <row r="489" spans="1:11" x14ac:dyDescent="0.25">
      <c r="A489"/>
      <c r="B489"/>
      <c r="C489"/>
      <c r="D489"/>
      <c r="E489"/>
      <c r="F489"/>
      <c r="G489"/>
      <c r="H489"/>
      <c r="I489"/>
      <c r="J489"/>
      <c r="K489"/>
    </row>
    <row r="490" spans="1:11" x14ac:dyDescent="0.25">
      <c r="A490"/>
      <c r="B490"/>
      <c r="C490"/>
      <c r="D490"/>
      <c r="E490"/>
      <c r="F490"/>
      <c r="G490"/>
      <c r="H490"/>
      <c r="I490"/>
      <c r="J490"/>
      <c r="K490"/>
    </row>
    <row r="491" spans="1:11" x14ac:dyDescent="0.25">
      <c r="A491"/>
      <c r="B491"/>
      <c r="C491"/>
      <c r="D491"/>
      <c r="E491"/>
      <c r="F491"/>
      <c r="G491"/>
      <c r="H491"/>
      <c r="I491"/>
      <c r="J491"/>
      <c r="K491"/>
    </row>
    <row r="492" spans="1:11" x14ac:dyDescent="0.25">
      <c r="A492"/>
      <c r="B492"/>
      <c r="C492"/>
      <c r="D492"/>
      <c r="E492"/>
      <c r="F492"/>
      <c r="G492"/>
      <c r="H492"/>
      <c r="I492"/>
      <c r="J492"/>
      <c r="K492"/>
    </row>
    <row r="493" spans="1:11" x14ac:dyDescent="0.25">
      <c r="A493"/>
      <c r="B493"/>
      <c r="C493"/>
      <c r="D493"/>
      <c r="E493"/>
      <c r="F493"/>
      <c r="G493"/>
      <c r="H493"/>
      <c r="I493"/>
      <c r="J493"/>
      <c r="K493"/>
    </row>
    <row r="494" spans="1:11" x14ac:dyDescent="0.25">
      <c r="A494"/>
      <c r="B494"/>
      <c r="C494"/>
      <c r="D494"/>
      <c r="E494"/>
      <c r="F494"/>
      <c r="G494"/>
      <c r="H494"/>
      <c r="I494"/>
      <c r="J494"/>
      <c r="K494"/>
    </row>
    <row r="495" spans="1:11" x14ac:dyDescent="0.25">
      <c r="A495"/>
      <c r="B495"/>
      <c r="C495"/>
      <c r="D495"/>
      <c r="E495"/>
      <c r="F495"/>
      <c r="G495"/>
      <c r="H495"/>
      <c r="I495"/>
      <c r="J495"/>
      <c r="K495"/>
    </row>
    <row r="496" spans="1:11" x14ac:dyDescent="0.25">
      <c r="A496"/>
      <c r="B496"/>
      <c r="C496"/>
      <c r="D496"/>
      <c r="E496"/>
      <c r="F496"/>
      <c r="G496"/>
      <c r="H496"/>
      <c r="I496"/>
      <c r="J496"/>
      <c r="K496"/>
    </row>
    <row r="497" spans="1:11" x14ac:dyDescent="0.25">
      <c r="A497"/>
      <c r="B497"/>
      <c r="C497"/>
      <c r="D497"/>
      <c r="E497"/>
      <c r="F497"/>
      <c r="G497"/>
      <c r="H497"/>
      <c r="I497"/>
      <c r="J497"/>
      <c r="K497"/>
    </row>
    <row r="498" spans="1:11" x14ac:dyDescent="0.25">
      <c r="A498"/>
      <c r="B498"/>
      <c r="C498"/>
      <c r="D498"/>
      <c r="E498"/>
      <c r="F498"/>
      <c r="G498"/>
      <c r="H498"/>
      <c r="I498"/>
      <c r="J498"/>
      <c r="K498"/>
    </row>
    <row r="499" spans="1:11" x14ac:dyDescent="0.25">
      <c r="A499"/>
      <c r="B499"/>
      <c r="C499"/>
      <c r="D499"/>
      <c r="E499"/>
      <c r="F499"/>
      <c r="G499"/>
      <c r="H499"/>
      <c r="I499"/>
      <c r="J499"/>
      <c r="K499"/>
    </row>
    <row r="500" spans="1:11" x14ac:dyDescent="0.25">
      <c r="A500"/>
      <c r="B500"/>
      <c r="C500"/>
      <c r="D500"/>
      <c r="E500"/>
      <c r="F500"/>
      <c r="G500"/>
      <c r="H500"/>
      <c r="I500"/>
      <c r="J500"/>
      <c r="K500"/>
    </row>
    <row r="501" spans="1:11" x14ac:dyDescent="0.25">
      <c r="A501"/>
      <c r="B501"/>
      <c r="C501"/>
      <c r="D501"/>
      <c r="E501"/>
      <c r="F501"/>
      <c r="G501"/>
      <c r="H501"/>
      <c r="I501"/>
      <c r="J501"/>
      <c r="K501"/>
    </row>
    <row r="502" spans="1:11" x14ac:dyDescent="0.25">
      <c r="A502"/>
      <c r="B502"/>
      <c r="C502"/>
      <c r="D502"/>
      <c r="E502"/>
      <c r="F502"/>
      <c r="G502"/>
      <c r="H502"/>
      <c r="I502"/>
      <c r="J502"/>
      <c r="K502"/>
    </row>
    <row r="503" spans="1:11" x14ac:dyDescent="0.25">
      <c r="A503"/>
      <c r="B503"/>
      <c r="C503"/>
      <c r="D503"/>
      <c r="E503"/>
      <c r="F503"/>
      <c r="G503"/>
      <c r="H503"/>
      <c r="I503"/>
      <c r="J503"/>
      <c r="K503"/>
    </row>
    <row r="504" spans="1:11" x14ac:dyDescent="0.25">
      <c r="A504"/>
      <c r="B504"/>
      <c r="C504"/>
      <c r="D504"/>
      <c r="E504"/>
      <c r="F504"/>
      <c r="G504"/>
      <c r="H504"/>
      <c r="I504"/>
      <c r="J504"/>
      <c r="K504"/>
    </row>
    <row r="505" spans="1:11" x14ac:dyDescent="0.25">
      <c r="A505"/>
      <c r="B505"/>
      <c r="C505"/>
      <c r="D505"/>
      <c r="E505"/>
      <c r="F505"/>
      <c r="G505"/>
      <c r="H505"/>
      <c r="I505"/>
      <c r="J505"/>
      <c r="K505"/>
    </row>
    <row r="506" spans="1:11" x14ac:dyDescent="0.25">
      <c r="A506"/>
      <c r="B506"/>
      <c r="C506"/>
      <c r="D506"/>
      <c r="E506"/>
      <c r="F506"/>
      <c r="G506"/>
      <c r="H506"/>
      <c r="I506"/>
      <c r="J506"/>
      <c r="K506"/>
    </row>
    <row r="507" spans="1:11" x14ac:dyDescent="0.25">
      <c r="A507"/>
      <c r="B507"/>
      <c r="C507"/>
      <c r="D507"/>
      <c r="E507"/>
      <c r="F507"/>
      <c r="G507"/>
      <c r="H507"/>
      <c r="I507"/>
      <c r="J507"/>
      <c r="K507"/>
    </row>
    <row r="508" spans="1:11" x14ac:dyDescent="0.25">
      <c r="A508"/>
      <c r="B508"/>
      <c r="C508"/>
      <c r="D508"/>
      <c r="E508"/>
      <c r="F508"/>
      <c r="G508"/>
      <c r="H508"/>
      <c r="I508"/>
      <c r="J508"/>
      <c r="K508"/>
    </row>
    <row r="509" spans="1:11" x14ac:dyDescent="0.25">
      <c r="A509"/>
      <c r="B509"/>
      <c r="C509"/>
      <c r="D509"/>
      <c r="E509"/>
      <c r="F509"/>
      <c r="G509"/>
      <c r="H509"/>
      <c r="I509"/>
      <c r="J509"/>
      <c r="K509"/>
    </row>
    <row r="510" spans="1:11" x14ac:dyDescent="0.25">
      <c r="A510"/>
      <c r="B510"/>
      <c r="C510"/>
      <c r="D510"/>
      <c r="E510"/>
      <c r="F510"/>
      <c r="G510"/>
      <c r="H510"/>
      <c r="I510"/>
      <c r="J510"/>
      <c r="K510"/>
    </row>
    <row r="511" spans="1:11" x14ac:dyDescent="0.25">
      <c r="A511"/>
      <c r="B511"/>
      <c r="C511"/>
      <c r="D511"/>
      <c r="E511"/>
      <c r="F511"/>
      <c r="G511"/>
      <c r="H511"/>
      <c r="I511"/>
      <c r="J511"/>
      <c r="K511"/>
    </row>
    <row r="512" spans="1:11" x14ac:dyDescent="0.25">
      <c r="A512"/>
      <c r="B512"/>
      <c r="C512"/>
      <c r="D512"/>
      <c r="E512"/>
      <c r="F512"/>
      <c r="G512"/>
      <c r="H512"/>
      <c r="I512"/>
      <c r="J512"/>
      <c r="K512"/>
    </row>
    <row r="513" spans="1:11" x14ac:dyDescent="0.25">
      <c r="A513"/>
      <c r="B513"/>
      <c r="C513"/>
      <c r="D513"/>
      <c r="E513"/>
      <c r="F513"/>
      <c r="G513"/>
      <c r="H513"/>
      <c r="I513"/>
      <c r="J513"/>
      <c r="K513"/>
    </row>
    <row r="514" spans="1:11" x14ac:dyDescent="0.25">
      <c r="A514"/>
      <c r="B514"/>
      <c r="C514"/>
      <c r="D514"/>
      <c r="E514"/>
      <c r="F514"/>
      <c r="G514"/>
      <c r="H514"/>
      <c r="I514"/>
      <c r="J514"/>
      <c r="K514"/>
    </row>
    <row r="515" spans="1:11" x14ac:dyDescent="0.25">
      <c r="A515"/>
      <c r="B515"/>
      <c r="C515"/>
      <c r="D515"/>
      <c r="E515"/>
      <c r="F515"/>
      <c r="G515"/>
      <c r="H515"/>
      <c r="I515"/>
      <c r="J515"/>
      <c r="K515"/>
    </row>
    <row r="516" spans="1:11" x14ac:dyDescent="0.25">
      <c r="A516"/>
      <c r="B516"/>
      <c r="C516"/>
      <c r="D516"/>
      <c r="E516"/>
      <c r="F516"/>
      <c r="G516"/>
      <c r="H516"/>
      <c r="I516"/>
      <c r="J516"/>
      <c r="K516"/>
    </row>
    <row r="517" spans="1:11" x14ac:dyDescent="0.25">
      <c r="A517"/>
      <c r="B517"/>
      <c r="C517"/>
      <c r="D517"/>
      <c r="E517"/>
      <c r="F517"/>
      <c r="G517"/>
      <c r="H517"/>
      <c r="I517"/>
      <c r="J517"/>
      <c r="K517"/>
    </row>
    <row r="518" spans="1:11" x14ac:dyDescent="0.25">
      <c r="A518"/>
      <c r="B518"/>
      <c r="C518"/>
      <c r="D518"/>
      <c r="E518"/>
      <c r="F518"/>
      <c r="G518"/>
      <c r="H518"/>
      <c r="I518"/>
      <c r="J518"/>
      <c r="K518"/>
    </row>
    <row r="519" spans="1:11" x14ac:dyDescent="0.25">
      <c r="A519"/>
      <c r="B519"/>
      <c r="C519"/>
      <c r="D519"/>
      <c r="E519"/>
      <c r="F519"/>
      <c r="G519"/>
      <c r="H519"/>
      <c r="I519"/>
      <c r="J519"/>
      <c r="K519"/>
    </row>
    <row r="520" spans="1:11" x14ac:dyDescent="0.25">
      <c r="A520"/>
      <c r="B520"/>
      <c r="C520"/>
      <c r="D520"/>
      <c r="E520"/>
      <c r="F520"/>
      <c r="G520"/>
      <c r="H520"/>
      <c r="I520"/>
      <c r="J520"/>
      <c r="K520"/>
    </row>
    <row r="521" spans="1:11" x14ac:dyDescent="0.25">
      <c r="A521"/>
      <c r="B521"/>
      <c r="C521"/>
      <c r="D521"/>
      <c r="E521"/>
      <c r="F521"/>
      <c r="G521"/>
      <c r="H521"/>
      <c r="I521"/>
      <c r="J521"/>
      <c r="K521"/>
    </row>
    <row r="522" spans="1:11" x14ac:dyDescent="0.25">
      <c r="A522"/>
      <c r="B522"/>
      <c r="C522"/>
      <c r="D522"/>
      <c r="E522"/>
      <c r="F522"/>
      <c r="G522"/>
      <c r="H522"/>
      <c r="I522"/>
      <c r="J522"/>
      <c r="K522"/>
    </row>
    <row r="523" spans="1:11" x14ac:dyDescent="0.25">
      <c r="A523"/>
      <c r="B523"/>
      <c r="C523"/>
      <c r="D523"/>
      <c r="E523"/>
      <c r="F523"/>
      <c r="G523"/>
      <c r="H523"/>
      <c r="I523"/>
      <c r="J523"/>
      <c r="K523"/>
    </row>
    <row r="524" spans="1:11" x14ac:dyDescent="0.25">
      <c r="A524"/>
      <c r="B524"/>
      <c r="C524"/>
      <c r="D524"/>
      <c r="E524"/>
      <c r="F524"/>
      <c r="G524"/>
      <c r="H524"/>
      <c r="I524"/>
      <c r="J524"/>
      <c r="K524"/>
    </row>
    <row r="525" spans="1:11" x14ac:dyDescent="0.25">
      <c r="A525"/>
      <c r="B525"/>
      <c r="C525"/>
      <c r="D525"/>
      <c r="E525"/>
      <c r="F525"/>
      <c r="G525"/>
      <c r="H525"/>
      <c r="I525"/>
      <c r="J525"/>
      <c r="K525"/>
    </row>
    <row r="526" spans="1:11" x14ac:dyDescent="0.25">
      <c r="A526"/>
      <c r="B526"/>
      <c r="C526"/>
      <c r="D526"/>
      <c r="E526"/>
      <c r="F526"/>
      <c r="G526"/>
      <c r="H526"/>
      <c r="I526"/>
      <c r="J526"/>
      <c r="K526"/>
    </row>
    <row r="527" spans="1:11" x14ac:dyDescent="0.25">
      <c r="A527"/>
      <c r="B527"/>
      <c r="C527"/>
      <c r="D527"/>
      <c r="E527"/>
      <c r="F527"/>
      <c r="G527"/>
      <c r="H527"/>
      <c r="I527"/>
      <c r="J527"/>
      <c r="K527"/>
    </row>
    <row r="528" spans="1:11" x14ac:dyDescent="0.25">
      <c r="A528"/>
      <c r="B528"/>
      <c r="C528"/>
      <c r="D528"/>
      <c r="E528"/>
      <c r="F528"/>
      <c r="G528"/>
      <c r="H528"/>
      <c r="I528"/>
      <c r="J528"/>
      <c r="K528"/>
    </row>
    <row r="529" spans="1:11" x14ac:dyDescent="0.25">
      <c r="A529"/>
      <c r="B529"/>
      <c r="C529"/>
      <c r="D529"/>
      <c r="E529"/>
      <c r="F529"/>
      <c r="G529"/>
      <c r="H529"/>
      <c r="I529"/>
      <c r="J529"/>
      <c r="K529"/>
    </row>
    <row r="530" spans="1:11" x14ac:dyDescent="0.25">
      <c r="A530"/>
      <c r="B530"/>
      <c r="C530"/>
      <c r="D530"/>
      <c r="E530"/>
      <c r="F530"/>
      <c r="G530"/>
      <c r="H530"/>
      <c r="I530"/>
      <c r="J530"/>
      <c r="K530"/>
    </row>
    <row r="531" spans="1:11" x14ac:dyDescent="0.25">
      <c r="A531"/>
      <c r="B531"/>
      <c r="C531"/>
      <c r="D531"/>
      <c r="E531"/>
      <c r="F531"/>
      <c r="G531"/>
      <c r="H531"/>
      <c r="I531"/>
      <c r="J531"/>
      <c r="K531"/>
    </row>
    <row r="532" spans="1:11" x14ac:dyDescent="0.25">
      <c r="A532"/>
      <c r="B532"/>
      <c r="C532"/>
      <c r="D532"/>
      <c r="E532"/>
      <c r="F532"/>
      <c r="G532"/>
      <c r="H532"/>
      <c r="I532"/>
      <c r="J532"/>
      <c r="K532"/>
    </row>
    <row r="533" spans="1:11" x14ac:dyDescent="0.25">
      <c r="A533"/>
      <c r="B533"/>
      <c r="C533"/>
      <c r="D533"/>
      <c r="E533"/>
      <c r="F533"/>
      <c r="G533"/>
      <c r="H533"/>
      <c r="I533"/>
      <c r="J533"/>
      <c r="K533"/>
    </row>
    <row r="534" spans="1:11" x14ac:dyDescent="0.25">
      <c r="A534"/>
      <c r="B534"/>
      <c r="C534"/>
      <c r="D534"/>
      <c r="E534"/>
      <c r="F534"/>
      <c r="G534"/>
      <c r="H534"/>
      <c r="I534"/>
      <c r="J534"/>
      <c r="K534"/>
    </row>
    <row r="535" spans="1:11" x14ac:dyDescent="0.25">
      <c r="A535"/>
      <c r="B535"/>
      <c r="C535"/>
      <c r="D535"/>
      <c r="E535"/>
      <c r="F535"/>
      <c r="G535"/>
      <c r="H535"/>
      <c r="I535"/>
      <c r="J535"/>
      <c r="K535"/>
    </row>
    <row r="536" spans="1:11" x14ac:dyDescent="0.25">
      <c r="A536"/>
      <c r="B536"/>
      <c r="C536"/>
      <c r="D536"/>
      <c r="E536"/>
      <c r="F536"/>
      <c r="G536"/>
      <c r="H536"/>
      <c r="I536"/>
      <c r="J536"/>
      <c r="K536"/>
    </row>
    <row r="537" spans="1:11" x14ac:dyDescent="0.25">
      <c r="A537"/>
      <c r="B537"/>
      <c r="C537"/>
      <c r="D537"/>
      <c r="E537"/>
      <c r="F537"/>
      <c r="G537"/>
      <c r="H537"/>
      <c r="I537"/>
      <c r="J537"/>
      <c r="K537"/>
    </row>
    <row r="538" spans="1:11" x14ac:dyDescent="0.25">
      <c r="A538"/>
      <c r="B538"/>
      <c r="C538"/>
      <c r="D538"/>
      <c r="E538"/>
      <c r="F538"/>
      <c r="G538"/>
      <c r="H538"/>
      <c r="I538"/>
      <c r="J538"/>
      <c r="K538"/>
    </row>
    <row r="539" spans="1:11" x14ac:dyDescent="0.25">
      <c r="A539"/>
      <c r="B539"/>
      <c r="C539"/>
      <c r="D539"/>
      <c r="E539"/>
      <c r="F539"/>
      <c r="G539"/>
      <c r="H539"/>
      <c r="I539"/>
      <c r="J539"/>
      <c r="K539"/>
    </row>
    <row r="540" spans="1:11" x14ac:dyDescent="0.25">
      <c r="A540"/>
      <c r="B540"/>
      <c r="C540"/>
      <c r="D540"/>
      <c r="E540"/>
      <c r="F540"/>
      <c r="G540"/>
      <c r="H540"/>
      <c r="I540"/>
      <c r="J540"/>
      <c r="K540"/>
    </row>
    <row r="541" spans="1:11" x14ac:dyDescent="0.25">
      <c r="A541"/>
      <c r="B541"/>
      <c r="C541"/>
      <c r="D541"/>
      <c r="E541"/>
      <c r="F541"/>
      <c r="G541"/>
      <c r="H541"/>
      <c r="I541"/>
      <c r="J541"/>
      <c r="K541"/>
    </row>
    <row r="542" spans="1:11" x14ac:dyDescent="0.25">
      <c r="A542"/>
      <c r="B542"/>
      <c r="C542"/>
      <c r="D542"/>
      <c r="E542"/>
      <c r="F542"/>
      <c r="G542"/>
      <c r="H542"/>
      <c r="I542"/>
      <c r="J542"/>
      <c r="K542"/>
    </row>
    <row r="543" spans="1:11" x14ac:dyDescent="0.25">
      <c r="A543"/>
      <c r="B543"/>
      <c r="C543"/>
      <c r="D543"/>
      <c r="E543"/>
      <c r="F543"/>
      <c r="G543"/>
      <c r="H543"/>
      <c r="I543"/>
      <c r="J543"/>
      <c r="K543"/>
    </row>
    <row r="544" spans="1:11" x14ac:dyDescent="0.25">
      <c r="A544"/>
      <c r="B544"/>
      <c r="C544"/>
      <c r="D544"/>
      <c r="E544"/>
      <c r="F544"/>
      <c r="G544"/>
      <c r="H544"/>
      <c r="I544"/>
      <c r="J544"/>
      <c r="K544"/>
    </row>
    <row r="545" spans="1:11" x14ac:dyDescent="0.25">
      <c r="A545"/>
      <c r="B545"/>
      <c r="C545"/>
      <c r="D545"/>
      <c r="E545"/>
      <c r="F545"/>
      <c r="G545"/>
      <c r="H545"/>
      <c r="I545"/>
      <c r="J545"/>
      <c r="K545"/>
    </row>
    <row r="546" spans="1:11" x14ac:dyDescent="0.25">
      <c r="A546"/>
      <c r="B546"/>
      <c r="C546"/>
      <c r="D546"/>
      <c r="E546"/>
      <c r="F546"/>
      <c r="G546"/>
      <c r="H546"/>
      <c r="I546"/>
      <c r="J546"/>
      <c r="K546"/>
    </row>
    <row r="547" spans="1:11" x14ac:dyDescent="0.25">
      <c r="A547"/>
      <c r="B547"/>
      <c r="C547"/>
      <c r="D547"/>
      <c r="E547"/>
      <c r="F547"/>
      <c r="G547"/>
      <c r="H547"/>
      <c r="I547"/>
      <c r="J547"/>
      <c r="K547"/>
    </row>
    <row r="548" spans="1:11" x14ac:dyDescent="0.25">
      <c r="A548"/>
      <c r="B548"/>
      <c r="C548"/>
      <c r="D548"/>
      <c r="E548"/>
      <c r="F548"/>
      <c r="G548"/>
      <c r="H548"/>
      <c r="I548"/>
      <c r="J548"/>
      <c r="K548"/>
    </row>
    <row r="549" spans="1:11" x14ac:dyDescent="0.25">
      <c r="A549"/>
      <c r="B549"/>
      <c r="C549"/>
      <c r="D549"/>
      <c r="E549"/>
      <c r="F549"/>
      <c r="G549"/>
      <c r="H549"/>
      <c r="I549"/>
      <c r="J549"/>
      <c r="K549"/>
    </row>
    <row r="550" spans="1:11" x14ac:dyDescent="0.25">
      <c r="A550"/>
      <c r="B550"/>
      <c r="C550"/>
      <c r="D550"/>
      <c r="E550"/>
      <c r="F550"/>
      <c r="G550"/>
      <c r="H550"/>
      <c r="I550"/>
      <c r="J550"/>
      <c r="K550"/>
    </row>
    <row r="551" spans="1:11" x14ac:dyDescent="0.25">
      <c r="A551"/>
      <c r="B551"/>
      <c r="C551"/>
      <c r="D551"/>
      <c r="E551"/>
      <c r="F551"/>
      <c r="G551"/>
      <c r="H551"/>
      <c r="I551"/>
      <c r="J551"/>
      <c r="K551"/>
    </row>
    <row r="552" spans="1:11" x14ac:dyDescent="0.25">
      <c r="A552"/>
      <c r="B552"/>
      <c r="C552"/>
      <c r="D552"/>
      <c r="E552"/>
      <c r="F552"/>
      <c r="G552"/>
      <c r="H552"/>
      <c r="I552"/>
      <c r="J552"/>
      <c r="K552"/>
    </row>
    <row r="553" spans="1:11" x14ac:dyDescent="0.25">
      <c r="A553"/>
      <c r="B553"/>
      <c r="C553"/>
      <c r="D553"/>
      <c r="E553"/>
      <c r="F553"/>
      <c r="G553"/>
      <c r="H553"/>
      <c r="I553"/>
      <c r="J553"/>
      <c r="K553"/>
    </row>
    <row r="554" spans="1:11" x14ac:dyDescent="0.25">
      <c r="A554"/>
      <c r="B554"/>
      <c r="C554"/>
      <c r="D554"/>
      <c r="E554"/>
      <c r="F554"/>
      <c r="G554"/>
      <c r="H554"/>
      <c r="I554"/>
      <c r="J554"/>
      <c r="K554"/>
    </row>
    <row r="555" spans="1:11" x14ac:dyDescent="0.25">
      <c r="A555"/>
      <c r="B555"/>
      <c r="C555"/>
      <c r="D555"/>
      <c r="E555"/>
      <c r="F555"/>
      <c r="G555"/>
      <c r="H555"/>
      <c r="I555"/>
      <c r="J555"/>
      <c r="K555"/>
    </row>
    <row r="556" spans="1:11" x14ac:dyDescent="0.25">
      <c r="A556"/>
      <c r="B556"/>
      <c r="C556"/>
      <c r="D556"/>
      <c r="E556"/>
      <c r="F556"/>
      <c r="G556"/>
      <c r="H556"/>
      <c r="I556"/>
      <c r="J556"/>
      <c r="K556"/>
    </row>
    <row r="557" spans="1:11" x14ac:dyDescent="0.25">
      <c r="A557"/>
      <c r="B557"/>
      <c r="C557"/>
      <c r="D557"/>
      <c r="E557"/>
      <c r="F557"/>
      <c r="G557"/>
      <c r="H557"/>
      <c r="I557"/>
      <c r="J557"/>
      <c r="K557"/>
    </row>
    <row r="558" spans="1:11" x14ac:dyDescent="0.25">
      <c r="A558"/>
      <c r="B558"/>
      <c r="C558"/>
      <c r="D558"/>
      <c r="E558"/>
      <c r="F558"/>
      <c r="G558"/>
      <c r="H558"/>
      <c r="I558"/>
      <c r="J558"/>
      <c r="K558"/>
    </row>
    <row r="559" spans="1:11" x14ac:dyDescent="0.25">
      <c r="A559"/>
      <c r="B559"/>
      <c r="C559"/>
      <c r="D559"/>
      <c r="E559"/>
      <c r="F559"/>
      <c r="G559"/>
      <c r="H559"/>
      <c r="I559"/>
      <c r="J559"/>
      <c r="K559"/>
    </row>
    <row r="560" spans="1:11" x14ac:dyDescent="0.25">
      <c r="A560"/>
      <c r="B560"/>
      <c r="C560"/>
      <c r="D560"/>
      <c r="E560"/>
      <c r="F560"/>
      <c r="G560"/>
      <c r="H560"/>
      <c r="I560"/>
      <c r="J560"/>
      <c r="K560"/>
    </row>
    <row r="561" spans="1:11" x14ac:dyDescent="0.25">
      <c r="A561"/>
      <c r="B561"/>
      <c r="C561"/>
      <c r="D561"/>
      <c r="E561"/>
      <c r="F561"/>
      <c r="G561"/>
      <c r="H561"/>
      <c r="I561"/>
      <c r="J561"/>
      <c r="K561"/>
    </row>
    <row r="562" spans="1:11" x14ac:dyDescent="0.25">
      <c r="A562"/>
      <c r="B562"/>
      <c r="C562"/>
      <c r="D562"/>
      <c r="E562"/>
      <c r="F562"/>
      <c r="G562"/>
      <c r="H562"/>
      <c r="I562"/>
      <c r="J562"/>
      <c r="K562"/>
    </row>
    <row r="563" spans="1:11" x14ac:dyDescent="0.25">
      <c r="A563"/>
      <c r="B563"/>
      <c r="C563"/>
      <c r="D563"/>
      <c r="E563"/>
      <c r="F563"/>
      <c r="G563"/>
      <c r="H563"/>
      <c r="I563"/>
      <c r="J563"/>
      <c r="K563"/>
    </row>
    <row r="564" spans="1:11" x14ac:dyDescent="0.25">
      <c r="A564"/>
      <c r="B564"/>
      <c r="C564"/>
      <c r="D564"/>
      <c r="E564"/>
      <c r="F564"/>
      <c r="G564"/>
      <c r="H564"/>
      <c r="I564"/>
      <c r="J564"/>
      <c r="K564"/>
    </row>
    <row r="565" spans="1:11" x14ac:dyDescent="0.25">
      <c r="A565"/>
      <c r="B565"/>
      <c r="C565"/>
      <c r="D565"/>
      <c r="E565"/>
      <c r="F565"/>
      <c r="G565"/>
      <c r="H565"/>
      <c r="I565"/>
      <c r="J565"/>
      <c r="K565"/>
    </row>
    <row r="566" spans="1:11" x14ac:dyDescent="0.25">
      <c r="A566"/>
      <c r="B566"/>
      <c r="C566"/>
      <c r="D566"/>
      <c r="E566"/>
      <c r="F566"/>
      <c r="G566"/>
      <c r="H566"/>
      <c r="I566"/>
      <c r="J566"/>
      <c r="K566"/>
    </row>
    <row r="567" spans="1:11" x14ac:dyDescent="0.25">
      <c r="A567"/>
      <c r="B567"/>
      <c r="C567"/>
      <c r="D567"/>
      <c r="E567"/>
      <c r="F567"/>
      <c r="G567"/>
      <c r="H567"/>
      <c r="I567"/>
      <c r="J567"/>
      <c r="K567"/>
    </row>
    <row r="568" spans="1:11" x14ac:dyDescent="0.25">
      <c r="A568"/>
      <c r="B568"/>
      <c r="C568"/>
      <c r="D568"/>
      <c r="E568"/>
      <c r="F568"/>
      <c r="G568"/>
      <c r="H568"/>
      <c r="I568"/>
      <c r="J568"/>
      <c r="K568"/>
    </row>
    <row r="569" spans="1:11" x14ac:dyDescent="0.25">
      <c r="A569"/>
      <c r="B569"/>
      <c r="C569"/>
      <c r="D569"/>
      <c r="E569"/>
      <c r="F569"/>
      <c r="G569"/>
      <c r="H569"/>
      <c r="I569"/>
      <c r="J569"/>
      <c r="K569"/>
    </row>
    <row r="570" spans="1:11" x14ac:dyDescent="0.25">
      <c r="A570"/>
      <c r="B570"/>
      <c r="C570"/>
      <c r="D570"/>
      <c r="E570"/>
      <c r="F570"/>
      <c r="G570"/>
      <c r="H570"/>
      <c r="I570"/>
      <c r="J570"/>
      <c r="K570"/>
    </row>
    <row r="571" spans="1:11" x14ac:dyDescent="0.25">
      <c r="A571"/>
      <c r="B571"/>
      <c r="C571"/>
      <c r="D571"/>
      <c r="E571"/>
      <c r="F571"/>
      <c r="G571"/>
      <c r="H571"/>
      <c r="I571"/>
      <c r="J571"/>
      <c r="K571"/>
    </row>
    <row r="572" spans="1:11" x14ac:dyDescent="0.25">
      <c r="A572"/>
      <c r="B572"/>
      <c r="C572"/>
      <c r="D572"/>
      <c r="E572"/>
      <c r="F572"/>
      <c r="G572"/>
      <c r="H572"/>
      <c r="I572"/>
      <c r="J572"/>
      <c r="K572"/>
    </row>
    <row r="573" spans="1:11" x14ac:dyDescent="0.25">
      <c r="A573"/>
      <c r="B573"/>
      <c r="C573"/>
      <c r="D573"/>
      <c r="E573"/>
      <c r="F573"/>
      <c r="G573"/>
      <c r="H573"/>
      <c r="I573"/>
      <c r="J573"/>
      <c r="K573"/>
    </row>
    <row r="574" spans="1:11" x14ac:dyDescent="0.25">
      <c r="A574"/>
      <c r="B574"/>
      <c r="C574"/>
      <c r="D574"/>
      <c r="E574"/>
      <c r="F574"/>
      <c r="G574"/>
      <c r="H574"/>
      <c r="I574"/>
      <c r="J574"/>
      <c r="K574"/>
    </row>
    <row r="575" spans="1:11" x14ac:dyDescent="0.25">
      <c r="A575"/>
      <c r="B575"/>
      <c r="C575"/>
      <c r="D575"/>
      <c r="E575"/>
      <c r="F575"/>
      <c r="G575"/>
      <c r="H575"/>
      <c r="I575"/>
      <c r="J575"/>
      <c r="K575"/>
    </row>
    <row r="576" spans="1:11" x14ac:dyDescent="0.25">
      <c r="A576"/>
      <c r="B576"/>
      <c r="C576"/>
      <c r="D576"/>
      <c r="E576"/>
      <c r="F576"/>
      <c r="G576"/>
      <c r="H576"/>
      <c r="I576"/>
      <c r="J576"/>
      <c r="K576"/>
    </row>
    <row r="577" spans="1:11" x14ac:dyDescent="0.25">
      <c r="A577"/>
      <c r="B577"/>
      <c r="C577"/>
      <c r="D577"/>
      <c r="E577"/>
      <c r="F577"/>
      <c r="G577"/>
      <c r="H577"/>
      <c r="I577"/>
      <c r="J577"/>
      <c r="K577"/>
    </row>
    <row r="578" spans="1:11" x14ac:dyDescent="0.25">
      <c r="A578"/>
      <c r="B578"/>
      <c r="C578"/>
      <c r="D578"/>
      <c r="E578"/>
      <c r="F578"/>
      <c r="G578"/>
      <c r="H578"/>
      <c r="I578"/>
      <c r="J578"/>
      <c r="K578"/>
    </row>
    <row r="579" spans="1:11" x14ac:dyDescent="0.25">
      <c r="A579"/>
      <c r="B579"/>
      <c r="C579"/>
      <c r="D579"/>
      <c r="E579"/>
      <c r="F579"/>
      <c r="G579"/>
      <c r="H579"/>
      <c r="I579"/>
      <c r="J579"/>
      <c r="K579"/>
    </row>
    <row r="580" spans="1:11" x14ac:dyDescent="0.25">
      <c r="A580"/>
      <c r="B580"/>
      <c r="C580"/>
      <c r="D580"/>
      <c r="E580"/>
      <c r="F580"/>
      <c r="G580"/>
      <c r="H580"/>
      <c r="I580"/>
      <c r="J580"/>
      <c r="K580"/>
    </row>
    <row r="581" spans="1:11" x14ac:dyDescent="0.25">
      <c r="A581"/>
      <c r="B581"/>
      <c r="C581"/>
      <c r="D581"/>
      <c r="E581"/>
      <c r="F581"/>
      <c r="G581"/>
      <c r="H581"/>
      <c r="I581"/>
      <c r="J581"/>
      <c r="K581"/>
    </row>
    <row r="582" spans="1:11" x14ac:dyDescent="0.25">
      <c r="A582"/>
      <c r="B582"/>
      <c r="C582"/>
      <c r="D582"/>
      <c r="E582"/>
      <c r="F582"/>
      <c r="G582"/>
      <c r="H582"/>
      <c r="I582"/>
      <c r="J582"/>
      <c r="K582"/>
    </row>
    <row r="583" spans="1:11" x14ac:dyDescent="0.25">
      <c r="A583"/>
      <c r="B583"/>
      <c r="C583"/>
      <c r="D583"/>
      <c r="E583"/>
      <c r="F583"/>
      <c r="G583"/>
      <c r="H583"/>
      <c r="I583"/>
      <c r="J583"/>
      <c r="K583"/>
    </row>
    <row r="584" spans="1:11" x14ac:dyDescent="0.25">
      <c r="A584"/>
      <c r="B584"/>
      <c r="C584"/>
      <c r="D584"/>
      <c r="E584"/>
      <c r="F584"/>
      <c r="G584"/>
      <c r="H584"/>
      <c r="I584"/>
      <c r="J584"/>
      <c r="K584"/>
    </row>
    <row r="585" spans="1:11" x14ac:dyDescent="0.25">
      <c r="A585"/>
      <c r="B585"/>
      <c r="C585"/>
      <c r="D585"/>
      <c r="E585"/>
      <c r="F585"/>
      <c r="G585"/>
      <c r="H585"/>
      <c r="I585"/>
      <c r="J585"/>
      <c r="K585"/>
    </row>
    <row r="586" spans="1:11" x14ac:dyDescent="0.25">
      <c r="A586"/>
      <c r="B586"/>
      <c r="C586"/>
      <c r="D586"/>
      <c r="E586"/>
      <c r="F586"/>
      <c r="G586"/>
      <c r="H586"/>
      <c r="I586"/>
      <c r="J586"/>
      <c r="K586"/>
    </row>
    <row r="587" spans="1:11" x14ac:dyDescent="0.25">
      <c r="A587"/>
      <c r="B587"/>
      <c r="C587"/>
      <c r="D587"/>
      <c r="E587"/>
      <c r="F587"/>
      <c r="G587"/>
      <c r="H587"/>
      <c r="I587"/>
      <c r="J587"/>
      <c r="K587"/>
    </row>
    <row r="588" spans="1:11" x14ac:dyDescent="0.25">
      <c r="A588"/>
      <c r="B588"/>
      <c r="C588"/>
      <c r="D588"/>
      <c r="E588"/>
      <c r="F588"/>
      <c r="G588"/>
      <c r="H588"/>
      <c r="I588"/>
      <c r="J588"/>
      <c r="K588"/>
    </row>
    <row r="589" spans="1:11" x14ac:dyDescent="0.25">
      <c r="A589"/>
      <c r="B589"/>
      <c r="C589"/>
      <c r="D589"/>
      <c r="E589"/>
      <c r="F589"/>
      <c r="G589"/>
      <c r="H589"/>
      <c r="I589"/>
      <c r="J589"/>
      <c r="K589"/>
    </row>
    <row r="590" spans="1:11" x14ac:dyDescent="0.25">
      <c r="A590"/>
      <c r="B590"/>
      <c r="C590"/>
      <c r="D590"/>
      <c r="E590"/>
      <c r="F590"/>
      <c r="G590"/>
      <c r="H590"/>
      <c r="I590"/>
      <c r="J590"/>
      <c r="K590"/>
    </row>
    <row r="591" spans="1:11" x14ac:dyDescent="0.25">
      <c r="A591"/>
      <c r="B591"/>
      <c r="C591"/>
      <c r="D591"/>
      <c r="E591"/>
      <c r="F591"/>
      <c r="G591"/>
      <c r="H591"/>
      <c r="I591"/>
      <c r="J591"/>
      <c r="K591"/>
    </row>
    <row r="592" spans="1:11" x14ac:dyDescent="0.25">
      <c r="A592"/>
      <c r="B592"/>
      <c r="C592"/>
      <c r="D592"/>
      <c r="E592"/>
      <c r="F592"/>
      <c r="G592"/>
      <c r="H592"/>
      <c r="I592"/>
      <c r="J592"/>
      <c r="K592"/>
    </row>
    <row r="593" spans="1:11" x14ac:dyDescent="0.25">
      <c r="A593"/>
      <c r="B593"/>
      <c r="C593"/>
      <c r="D593"/>
      <c r="E593"/>
      <c r="F593"/>
      <c r="G593"/>
      <c r="H593"/>
      <c r="I593"/>
      <c r="J593"/>
      <c r="K593"/>
    </row>
    <row r="594" spans="1:11" x14ac:dyDescent="0.25">
      <c r="A594"/>
      <c r="B594"/>
      <c r="C594"/>
      <c r="D594"/>
      <c r="E594"/>
      <c r="F594"/>
      <c r="G594"/>
      <c r="H594"/>
      <c r="I594"/>
      <c r="J594"/>
      <c r="K594"/>
    </row>
    <row r="595" spans="1:11" x14ac:dyDescent="0.25">
      <c r="A595"/>
      <c r="B595"/>
      <c r="C595"/>
      <c r="D595"/>
      <c r="E595"/>
      <c r="F595"/>
      <c r="G595"/>
      <c r="H595"/>
      <c r="I595"/>
      <c r="J595"/>
      <c r="K595"/>
    </row>
    <row r="596" spans="1:11" x14ac:dyDescent="0.25">
      <c r="A596"/>
      <c r="B596"/>
      <c r="C596"/>
      <c r="D596"/>
      <c r="E596"/>
      <c r="F596"/>
      <c r="G596"/>
      <c r="H596"/>
      <c r="I596"/>
      <c r="J596"/>
      <c r="K596"/>
    </row>
    <row r="597" spans="1:11" x14ac:dyDescent="0.25">
      <c r="A597"/>
      <c r="B597"/>
      <c r="C597"/>
      <c r="D597"/>
      <c r="E597"/>
      <c r="F597"/>
      <c r="G597"/>
      <c r="H597"/>
      <c r="I597"/>
      <c r="J597"/>
      <c r="K597"/>
    </row>
    <row r="598" spans="1:11" x14ac:dyDescent="0.25">
      <c r="A598"/>
      <c r="B598"/>
      <c r="C598"/>
      <c r="D598"/>
      <c r="E598"/>
      <c r="F598"/>
      <c r="G598"/>
      <c r="H598"/>
      <c r="I598"/>
      <c r="J598"/>
      <c r="K598"/>
    </row>
    <row r="599" spans="1:11" x14ac:dyDescent="0.25">
      <c r="A599"/>
      <c r="B599"/>
      <c r="C599"/>
      <c r="D599"/>
      <c r="E599"/>
      <c r="F599"/>
      <c r="G599"/>
      <c r="H599"/>
      <c r="I599"/>
      <c r="J599"/>
      <c r="K599"/>
    </row>
    <row r="600" spans="1:11" x14ac:dyDescent="0.25">
      <c r="A600"/>
      <c r="B600"/>
      <c r="C600"/>
      <c r="D600"/>
      <c r="E600"/>
      <c r="F600"/>
      <c r="G600"/>
      <c r="H600"/>
      <c r="I600"/>
      <c r="J600"/>
      <c r="K600"/>
    </row>
    <row r="601" spans="1:11" x14ac:dyDescent="0.25">
      <c r="A601"/>
      <c r="B601"/>
      <c r="C601"/>
      <c r="D601"/>
      <c r="E601"/>
      <c r="F601"/>
      <c r="G601"/>
      <c r="H601"/>
      <c r="I601"/>
      <c r="J601"/>
      <c r="K601"/>
    </row>
    <row r="602" spans="1:11" x14ac:dyDescent="0.25">
      <c r="A602"/>
      <c r="B602"/>
      <c r="C602"/>
      <c r="D602"/>
      <c r="E602"/>
      <c r="F602"/>
      <c r="G602"/>
      <c r="H602"/>
      <c r="I602"/>
      <c r="J602"/>
      <c r="K602"/>
    </row>
    <row r="603" spans="1:11" x14ac:dyDescent="0.25">
      <c r="A603"/>
      <c r="B603"/>
      <c r="C603"/>
      <c r="D603"/>
      <c r="E603"/>
      <c r="F603"/>
      <c r="G603"/>
      <c r="H603"/>
      <c r="I603"/>
      <c r="J603"/>
      <c r="K603"/>
    </row>
    <row r="604" spans="1:11" x14ac:dyDescent="0.25">
      <c r="A604"/>
      <c r="B604"/>
      <c r="C604"/>
      <c r="D604"/>
      <c r="E604"/>
      <c r="F604"/>
      <c r="G604"/>
      <c r="H604"/>
      <c r="I604"/>
      <c r="J604"/>
      <c r="K604"/>
    </row>
    <row r="605" spans="1:11" x14ac:dyDescent="0.25">
      <c r="A605"/>
      <c r="B605"/>
      <c r="C605"/>
      <c r="D605"/>
      <c r="E605"/>
      <c r="F605"/>
      <c r="G605"/>
      <c r="H605"/>
      <c r="I605"/>
      <c r="J605"/>
      <c r="K605"/>
    </row>
    <row r="606" spans="1:11" x14ac:dyDescent="0.25">
      <c r="A606"/>
      <c r="B606"/>
      <c r="C606"/>
      <c r="D606"/>
      <c r="E606"/>
      <c r="F606"/>
      <c r="G606"/>
      <c r="H606"/>
      <c r="I606"/>
      <c r="J606"/>
      <c r="K606"/>
    </row>
    <row r="607" spans="1:11" x14ac:dyDescent="0.25">
      <c r="A607"/>
      <c r="B607"/>
      <c r="C607"/>
      <c r="D607"/>
      <c r="E607"/>
      <c r="F607"/>
      <c r="G607"/>
      <c r="H607"/>
      <c r="I607"/>
      <c r="J607"/>
      <c r="K607"/>
    </row>
    <row r="608" spans="1:11" x14ac:dyDescent="0.25">
      <c r="A608"/>
      <c r="B608"/>
      <c r="C608"/>
      <c r="D608"/>
      <c r="E608"/>
      <c r="F608"/>
      <c r="G608"/>
      <c r="H608"/>
      <c r="I608"/>
      <c r="J608"/>
      <c r="K608"/>
    </row>
    <row r="609" spans="1:11" x14ac:dyDescent="0.25">
      <c r="A609"/>
      <c r="B609"/>
      <c r="C609"/>
      <c r="D609"/>
      <c r="E609"/>
      <c r="F609"/>
      <c r="G609"/>
      <c r="H609"/>
      <c r="I609"/>
      <c r="J609"/>
      <c r="K609"/>
    </row>
    <row r="610" spans="1:11" x14ac:dyDescent="0.25">
      <c r="A610"/>
      <c r="B610"/>
      <c r="C610"/>
      <c r="D610"/>
      <c r="E610"/>
      <c r="F610"/>
      <c r="G610"/>
      <c r="H610"/>
      <c r="I610"/>
      <c r="J610"/>
      <c r="K610"/>
    </row>
    <row r="611" spans="1:11" x14ac:dyDescent="0.25">
      <c r="A611"/>
      <c r="B611"/>
      <c r="C611"/>
      <c r="D611"/>
      <c r="E611"/>
      <c r="F611"/>
      <c r="G611"/>
      <c r="H611"/>
      <c r="I611"/>
      <c r="J611"/>
      <c r="K611"/>
    </row>
    <row r="612" spans="1:11" x14ac:dyDescent="0.25">
      <c r="A612"/>
      <c r="B612"/>
      <c r="C612"/>
      <c r="D612"/>
      <c r="E612"/>
      <c r="F612"/>
      <c r="G612"/>
      <c r="H612"/>
      <c r="I612"/>
      <c r="J612"/>
      <c r="K612"/>
    </row>
    <row r="613" spans="1:11" x14ac:dyDescent="0.25">
      <c r="A613"/>
      <c r="B613"/>
      <c r="C613"/>
      <c r="D613"/>
      <c r="E613"/>
      <c r="F613"/>
      <c r="G613"/>
      <c r="H613"/>
      <c r="I613"/>
      <c r="J613"/>
      <c r="K613"/>
    </row>
    <row r="614" spans="1:11" x14ac:dyDescent="0.25">
      <c r="A614"/>
      <c r="B614"/>
      <c r="C614"/>
      <c r="D614"/>
      <c r="E614"/>
      <c r="F614"/>
      <c r="G614"/>
      <c r="H614"/>
      <c r="I614"/>
      <c r="J614"/>
      <c r="K614"/>
    </row>
    <row r="615" spans="1:11" x14ac:dyDescent="0.25">
      <c r="A615"/>
      <c r="B615"/>
      <c r="C615"/>
      <c r="D615"/>
      <c r="E615"/>
      <c r="F615"/>
      <c r="G615"/>
      <c r="H615"/>
      <c r="I615"/>
      <c r="J615"/>
      <c r="K615"/>
    </row>
    <row r="616" spans="1:11" x14ac:dyDescent="0.25">
      <c r="A616"/>
      <c r="B616"/>
      <c r="C616"/>
      <c r="D616"/>
      <c r="E616"/>
      <c r="F616"/>
      <c r="G616"/>
      <c r="H616"/>
      <c r="I616"/>
      <c r="J616"/>
      <c r="K616"/>
    </row>
    <row r="617" spans="1:11" x14ac:dyDescent="0.25">
      <c r="A617"/>
      <c r="B617"/>
      <c r="C617"/>
      <c r="D617"/>
      <c r="E617"/>
      <c r="F617"/>
      <c r="G617"/>
      <c r="H617"/>
      <c r="I617"/>
      <c r="J617"/>
      <c r="K617"/>
    </row>
    <row r="618" spans="1:11" x14ac:dyDescent="0.25">
      <c r="A618"/>
      <c r="B618"/>
      <c r="C618"/>
      <c r="D618"/>
      <c r="E618"/>
      <c r="F618"/>
      <c r="G618"/>
      <c r="H618"/>
      <c r="I618"/>
      <c r="J618"/>
      <c r="K618"/>
    </row>
    <row r="619" spans="1:11" x14ac:dyDescent="0.25">
      <c r="A619"/>
      <c r="B619"/>
      <c r="C619"/>
      <c r="D619"/>
      <c r="E619"/>
      <c r="F619"/>
      <c r="G619"/>
      <c r="H619"/>
      <c r="I619"/>
      <c r="J619"/>
      <c r="K619"/>
    </row>
    <row r="620" spans="1:11" x14ac:dyDescent="0.25">
      <c r="A620"/>
      <c r="B620"/>
      <c r="C620"/>
      <c r="D620"/>
      <c r="E620"/>
      <c r="F620"/>
      <c r="G620"/>
      <c r="H620"/>
      <c r="I620"/>
      <c r="J620"/>
      <c r="K620"/>
    </row>
    <row r="621" spans="1:11" x14ac:dyDescent="0.25">
      <c r="A621"/>
      <c r="B621"/>
      <c r="C621"/>
      <c r="D621"/>
      <c r="E621"/>
      <c r="F621"/>
      <c r="G621"/>
      <c r="H621"/>
      <c r="I621"/>
      <c r="J621"/>
      <c r="K621"/>
    </row>
    <row r="622" spans="1:11" x14ac:dyDescent="0.25">
      <c r="A622"/>
      <c r="B622"/>
      <c r="C622"/>
      <c r="D622"/>
      <c r="E622"/>
      <c r="F622"/>
      <c r="G622"/>
      <c r="H622"/>
      <c r="I622"/>
      <c r="J622"/>
      <c r="K622"/>
    </row>
    <row r="623" spans="1:11" x14ac:dyDescent="0.25">
      <c r="A623"/>
      <c r="B623"/>
      <c r="C623"/>
      <c r="D623"/>
      <c r="E623"/>
      <c r="F623"/>
      <c r="G623"/>
      <c r="H623"/>
      <c r="I623"/>
      <c r="J623"/>
      <c r="K623"/>
    </row>
    <row r="624" spans="1:11" x14ac:dyDescent="0.25">
      <c r="A624"/>
      <c r="B624"/>
      <c r="C624"/>
      <c r="D624"/>
      <c r="E624"/>
      <c r="F624"/>
      <c r="G624"/>
      <c r="H624"/>
      <c r="I624"/>
      <c r="J624"/>
      <c r="K624"/>
    </row>
    <row r="625" spans="1:11" x14ac:dyDescent="0.25">
      <c r="A625"/>
      <c r="B625"/>
      <c r="C625"/>
      <c r="D625"/>
      <c r="E625"/>
      <c r="F625"/>
      <c r="G625"/>
      <c r="H625"/>
      <c r="I625"/>
      <c r="J625"/>
      <c r="K625"/>
    </row>
    <row r="626" spans="1:11" x14ac:dyDescent="0.25">
      <c r="A626"/>
      <c r="B626"/>
      <c r="C626"/>
      <c r="D626"/>
      <c r="E626"/>
      <c r="F626"/>
      <c r="G626"/>
      <c r="H626"/>
      <c r="I626"/>
      <c r="J626"/>
      <c r="K626"/>
    </row>
    <row r="627" spans="1:11" x14ac:dyDescent="0.25">
      <c r="A627"/>
      <c r="B627"/>
      <c r="C627"/>
      <c r="D627"/>
      <c r="E627"/>
      <c r="F627"/>
      <c r="G627"/>
      <c r="H627"/>
      <c r="I627"/>
      <c r="J627"/>
      <c r="K627"/>
    </row>
    <row r="628" spans="1:11" x14ac:dyDescent="0.25">
      <c r="A628"/>
      <c r="B628"/>
      <c r="C628"/>
      <c r="D628"/>
      <c r="E628"/>
      <c r="F628"/>
      <c r="G628"/>
      <c r="H628"/>
      <c r="I628"/>
      <c r="J628"/>
      <c r="K628"/>
    </row>
    <row r="629" spans="1:11" x14ac:dyDescent="0.25">
      <c r="A629"/>
      <c r="B629"/>
      <c r="C629"/>
      <c r="D629"/>
      <c r="E629"/>
      <c r="F629"/>
      <c r="G629"/>
      <c r="H629"/>
      <c r="I629"/>
      <c r="J629"/>
      <c r="K629"/>
    </row>
    <row r="630" spans="1:11" x14ac:dyDescent="0.25">
      <c r="A630"/>
      <c r="B630"/>
      <c r="C630"/>
      <c r="D630"/>
      <c r="E630"/>
      <c r="F630"/>
      <c r="G630"/>
      <c r="H630"/>
      <c r="I630"/>
      <c r="J630"/>
      <c r="K630"/>
    </row>
    <row r="631" spans="1:11" x14ac:dyDescent="0.25">
      <c r="A631"/>
      <c r="B631"/>
      <c r="C631"/>
      <c r="D631"/>
      <c r="E631"/>
      <c r="F631"/>
      <c r="G631"/>
      <c r="H631"/>
      <c r="I631"/>
      <c r="J631"/>
      <c r="K631"/>
    </row>
    <row r="632" spans="1:11" x14ac:dyDescent="0.25">
      <c r="A632"/>
      <c r="B632"/>
      <c r="C632"/>
      <c r="D632"/>
      <c r="E632"/>
      <c r="F632"/>
      <c r="G632"/>
      <c r="H632"/>
      <c r="I632"/>
      <c r="J632"/>
      <c r="K632"/>
    </row>
    <row r="633" spans="1:11" x14ac:dyDescent="0.25">
      <c r="A633"/>
      <c r="B633"/>
      <c r="C633"/>
      <c r="D633"/>
      <c r="E633"/>
      <c r="F633"/>
      <c r="G633"/>
      <c r="H633"/>
      <c r="I633"/>
      <c r="J633"/>
      <c r="K633"/>
    </row>
    <row r="634" spans="1:11" x14ac:dyDescent="0.25">
      <c r="A634"/>
      <c r="B634"/>
      <c r="C634"/>
      <c r="D634"/>
      <c r="E634"/>
      <c r="F634"/>
      <c r="G634"/>
      <c r="H634"/>
      <c r="I634"/>
      <c r="J634"/>
      <c r="K634"/>
    </row>
    <row r="635" spans="1:11" x14ac:dyDescent="0.25">
      <c r="A635"/>
      <c r="B635"/>
      <c r="C635"/>
      <c r="D635"/>
      <c r="E635"/>
      <c r="F635"/>
      <c r="G635"/>
      <c r="H635"/>
      <c r="I635"/>
      <c r="J635"/>
      <c r="K635"/>
    </row>
    <row r="636" spans="1:11" x14ac:dyDescent="0.25">
      <c r="A636"/>
      <c r="B636"/>
      <c r="C636"/>
      <c r="D636"/>
      <c r="E636"/>
      <c r="F636"/>
      <c r="G636"/>
      <c r="H636"/>
      <c r="I636"/>
      <c r="J636"/>
      <c r="K636"/>
    </row>
    <row r="637" spans="1:11" x14ac:dyDescent="0.25">
      <c r="A637"/>
      <c r="B637"/>
      <c r="C637"/>
      <c r="D637"/>
      <c r="E637"/>
      <c r="F637"/>
      <c r="G637"/>
      <c r="H637"/>
      <c r="I637"/>
      <c r="J637"/>
      <c r="K637"/>
    </row>
    <row r="638" spans="1:11" x14ac:dyDescent="0.25">
      <c r="A638"/>
      <c r="B638"/>
      <c r="C638"/>
      <c r="D638"/>
      <c r="E638"/>
      <c r="F638"/>
      <c r="G638"/>
      <c r="H638"/>
      <c r="I638"/>
      <c r="J638"/>
      <c r="K638"/>
    </row>
    <row r="639" spans="1:11" x14ac:dyDescent="0.25">
      <c r="A639"/>
      <c r="B639"/>
      <c r="C639"/>
      <c r="D639"/>
      <c r="E639"/>
      <c r="F639"/>
      <c r="G639"/>
      <c r="H639"/>
      <c r="I639"/>
      <c r="J639"/>
      <c r="K639"/>
    </row>
    <row r="640" spans="1:11" x14ac:dyDescent="0.25">
      <c r="A640"/>
      <c r="B640"/>
      <c r="C640"/>
      <c r="D640"/>
      <c r="E640"/>
      <c r="F640"/>
      <c r="G640"/>
      <c r="H640"/>
      <c r="I640"/>
      <c r="J640"/>
      <c r="K640"/>
    </row>
    <row r="641" spans="1:11" x14ac:dyDescent="0.25">
      <c r="A641"/>
      <c r="B641"/>
      <c r="C641"/>
      <c r="D641"/>
      <c r="E641"/>
      <c r="F641"/>
      <c r="G641"/>
      <c r="H641"/>
      <c r="I641"/>
      <c r="J641"/>
      <c r="K641"/>
    </row>
    <row r="642" spans="1:11" x14ac:dyDescent="0.25">
      <c r="A642"/>
      <c r="B642"/>
      <c r="C642"/>
      <c r="D642"/>
      <c r="E642"/>
      <c r="F642"/>
      <c r="G642"/>
      <c r="H642"/>
      <c r="I642"/>
      <c r="J642"/>
      <c r="K642"/>
    </row>
    <row r="643" spans="1:11" x14ac:dyDescent="0.25">
      <c r="A643"/>
      <c r="B643"/>
      <c r="C643"/>
      <c r="D643"/>
      <c r="E643"/>
      <c r="F643"/>
      <c r="G643"/>
      <c r="H643"/>
      <c r="I643"/>
      <c r="J643"/>
      <c r="K643"/>
    </row>
    <row r="644" spans="1:11" x14ac:dyDescent="0.25">
      <c r="A644"/>
      <c r="B644"/>
      <c r="C644"/>
      <c r="D644"/>
      <c r="E644"/>
      <c r="F644"/>
      <c r="G644"/>
      <c r="H644"/>
      <c r="I644"/>
      <c r="J644"/>
      <c r="K644"/>
    </row>
    <row r="645" spans="1:11" x14ac:dyDescent="0.25">
      <c r="A645"/>
      <c r="B645"/>
      <c r="C645"/>
      <c r="D645"/>
      <c r="E645"/>
      <c r="F645"/>
      <c r="G645"/>
      <c r="H645"/>
      <c r="I645"/>
      <c r="J645"/>
      <c r="K645"/>
    </row>
    <row r="646" spans="1:11" x14ac:dyDescent="0.25">
      <c r="A646"/>
      <c r="B646"/>
      <c r="C646"/>
      <c r="D646"/>
      <c r="E646"/>
      <c r="F646"/>
      <c r="G646"/>
      <c r="H646"/>
      <c r="I646"/>
      <c r="J646"/>
      <c r="K646"/>
    </row>
    <row r="647" spans="1:11" x14ac:dyDescent="0.25">
      <c r="A647"/>
      <c r="B647"/>
      <c r="C647"/>
      <c r="D647"/>
      <c r="E647"/>
      <c r="F647"/>
      <c r="G647"/>
      <c r="H647"/>
      <c r="I647"/>
      <c r="J647"/>
      <c r="K647"/>
    </row>
    <row r="648" spans="1:11" x14ac:dyDescent="0.25">
      <c r="A648"/>
      <c r="B648"/>
      <c r="C648"/>
      <c r="D648"/>
      <c r="E648"/>
      <c r="F648"/>
      <c r="G648"/>
      <c r="H648"/>
      <c r="I648"/>
      <c r="J648"/>
      <c r="K648"/>
    </row>
    <row r="649" spans="1:11" x14ac:dyDescent="0.25">
      <c r="A649"/>
      <c r="B649"/>
      <c r="C649"/>
      <c r="D649"/>
      <c r="E649"/>
      <c r="F649"/>
      <c r="G649"/>
      <c r="H649"/>
      <c r="I649"/>
      <c r="J649"/>
      <c r="K649"/>
    </row>
    <row r="650" spans="1:11" x14ac:dyDescent="0.25">
      <c r="A650"/>
      <c r="B650"/>
      <c r="C650"/>
      <c r="D650"/>
      <c r="E650"/>
      <c r="F650"/>
      <c r="G650"/>
      <c r="H650"/>
      <c r="I650"/>
      <c r="J650"/>
      <c r="K650"/>
    </row>
    <row r="651" spans="1:11" x14ac:dyDescent="0.25">
      <c r="A651"/>
      <c r="B651"/>
      <c r="C651"/>
      <c r="D651"/>
      <c r="E651"/>
      <c r="F651"/>
      <c r="G651"/>
      <c r="H651"/>
      <c r="I651"/>
      <c r="J651"/>
      <c r="K651"/>
    </row>
    <row r="652" spans="1:11" x14ac:dyDescent="0.25">
      <c r="A652"/>
      <c r="B652"/>
      <c r="C652"/>
      <c r="D652"/>
      <c r="E652"/>
      <c r="F652"/>
      <c r="G652"/>
      <c r="H652"/>
      <c r="I652"/>
      <c r="J652"/>
      <c r="K652"/>
    </row>
    <row r="653" spans="1:11" x14ac:dyDescent="0.25">
      <c r="A653"/>
      <c r="B653"/>
      <c r="C653"/>
      <c r="D653"/>
      <c r="E653"/>
      <c r="F653"/>
      <c r="G653"/>
      <c r="H653"/>
      <c r="I653"/>
      <c r="J653"/>
      <c r="K653"/>
    </row>
    <row r="654" spans="1:11" x14ac:dyDescent="0.25">
      <c r="A654"/>
      <c r="B654"/>
      <c r="C654"/>
      <c r="D654"/>
      <c r="E654"/>
      <c r="F654"/>
      <c r="G654"/>
      <c r="H654"/>
      <c r="I654"/>
      <c r="J654"/>
      <c r="K654"/>
    </row>
    <row r="655" spans="1:11" x14ac:dyDescent="0.25">
      <c r="A655"/>
      <c r="B655"/>
      <c r="C655"/>
      <c r="D655"/>
      <c r="E655"/>
      <c r="F655"/>
      <c r="G655"/>
      <c r="H655"/>
      <c r="I655"/>
      <c r="J655"/>
      <c r="K655"/>
    </row>
    <row r="656" spans="1:11" x14ac:dyDescent="0.25">
      <c r="A656"/>
      <c r="B656"/>
      <c r="C656"/>
      <c r="D656"/>
      <c r="E656"/>
      <c r="F656"/>
      <c r="G656"/>
      <c r="H656"/>
      <c r="I656"/>
      <c r="J656"/>
      <c r="K656"/>
    </row>
    <row r="657" spans="1:11" x14ac:dyDescent="0.25">
      <c r="A657"/>
      <c r="B657"/>
      <c r="C657"/>
      <c r="D657"/>
      <c r="E657"/>
      <c r="F657"/>
      <c r="G657"/>
      <c r="H657"/>
      <c r="I657"/>
      <c r="J657"/>
      <c r="K657"/>
    </row>
    <row r="658" spans="1:11" x14ac:dyDescent="0.25">
      <c r="A658"/>
      <c r="B658"/>
      <c r="C658"/>
      <c r="D658"/>
      <c r="E658"/>
      <c r="F658"/>
      <c r="G658"/>
      <c r="H658"/>
      <c r="I658"/>
      <c r="J658"/>
      <c r="K658"/>
    </row>
    <row r="659" spans="1:11" x14ac:dyDescent="0.25">
      <c r="A659"/>
      <c r="B659"/>
      <c r="C659"/>
      <c r="D659"/>
      <c r="E659"/>
      <c r="F659"/>
      <c r="G659"/>
      <c r="H659"/>
      <c r="I659"/>
      <c r="J659"/>
      <c r="K659"/>
    </row>
    <row r="660" spans="1:11" x14ac:dyDescent="0.25">
      <c r="A660"/>
      <c r="B660"/>
      <c r="C660"/>
      <c r="D660"/>
      <c r="E660"/>
      <c r="F660"/>
      <c r="G660"/>
      <c r="H660"/>
      <c r="I660"/>
      <c r="J660"/>
      <c r="K660"/>
    </row>
    <row r="661" spans="1:11" x14ac:dyDescent="0.25">
      <c r="A661"/>
      <c r="B661"/>
      <c r="C661"/>
      <c r="D661"/>
      <c r="E661"/>
      <c r="F661"/>
      <c r="G661"/>
      <c r="H661"/>
      <c r="I661"/>
      <c r="J661"/>
      <c r="K661"/>
    </row>
    <row r="662" spans="1:11" x14ac:dyDescent="0.25">
      <c r="A662"/>
      <c r="B662"/>
      <c r="C662"/>
      <c r="D662"/>
      <c r="E662"/>
      <c r="F662"/>
      <c r="G662"/>
      <c r="H662"/>
      <c r="I662"/>
      <c r="J662"/>
      <c r="K662"/>
    </row>
    <row r="663" spans="1:11" x14ac:dyDescent="0.25">
      <c r="A663"/>
      <c r="B663"/>
      <c r="C663"/>
      <c r="D663"/>
      <c r="E663"/>
      <c r="F663"/>
      <c r="G663"/>
      <c r="H663"/>
      <c r="I663"/>
      <c r="J663"/>
      <c r="K663"/>
    </row>
    <row r="664" spans="1:11" x14ac:dyDescent="0.25">
      <c r="A664"/>
      <c r="B664"/>
      <c r="C664"/>
      <c r="D664"/>
      <c r="E664"/>
      <c r="F664"/>
      <c r="G664"/>
      <c r="H664"/>
      <c r="I664"/>
      <c r="J664"/>
      <c r="K664"/>
    </row>
    <row r="665" spans="1:11" x14ac:dyDescent="0.25">
      <c r="A665"/>
      <c r="B665"/>
      <c r="C665"/>
      <c r="D665"/>
      <c r="E665"/>
      <c r="F665"/>
      <c r="G665"/>
      <c r="H665"/>
      <c r="I665"/>
      <c r="J665"/>
      <c r="K665"/>
    </row>
    <row r="666" spans="1:11" x14ac:dyDescent="0.25">
      <c r="A666"/>
      <c r="B666"/>
      <c r="C666"/>
      <c r="D666"/>
      <c r="E666"/>
      <c r="F666"/>
      <c r="G666"/>
      <c r="H666"/>
      <c r="I666"/>
      <c r="J666"/>
      <c r="K666"/>
    </row>
    <row r="667" spans="1:11" x14ac:dyDescent="0.25">
      <c r="A667"/>
      <c r="B667"/>
      <c r="C667"/>
      <c r="D667"/>
      <c r="E667"/>
      <c r="F667"/>
      <c r="G667"/>
      <c r="H667"/>
      <c r="I667"/>
      <c r="J667"/>
      <c r="K667"/>
    </row>
    <row r="668" spans="1:11" x14ac:dyDescent="0.25">
      <c r="A668"/>
      <c r="B668"/>
      <c r="C668"/>
      <c r="D668"/>
      <c r="E668"/>
      <c r="F668"/>
      <c r="G668"/>
      <c r="H668"/>
      <c r="I668"/>
      <c r="J668"/>
      <c r="K668"/>
    </row>
    <row r="669" spans="1:11" x14ac:dyDescent="0.25">
      <c r="A669"/>
      <c r="B669"/>
      <c r="C669"/>
      <c r="D669"/>
      <c r="E669"/>
      <c r="F669"/>
      <c r="G669"/>
      <c r="H669"/>
      <c r="I669"/>
      <c r="J669"/>
      <c r="K669"/>
    </row>
    <row r="670" spans="1:11" x14ac:dyDescent="0.25">
      <c r="A670"/>
      <c r="B670"/>
      <c r="C670"/>
      <c r="D670"/>
      <c r="E670"/>
      <c r="F670"/>
      <c r="G670"/>
      <c r="H670"/>
      <c r="I670"/>
      <c r="J670"/>
      <c r="K670"/>
    </row>
    <row r="671" spans="1:11" x14ac:dyDescent="0.25">
      <c r="A671"/>
      <c r="B671"/>
      <c r="C671"/>
      <c r="D671"/>
      <c r="E671"/>
      <c r="F671"/>
      <c r="G671"/>
      <c r="H671"/>
      <c r="I671"/>
      <c r="J671"/>
      <c r="K671"/>
    </row>
    <row r="672" spans="1:11" x14ac:dyDescent="0.25">
      <c r="A672"/>
      <c r="B672"/>
      <c r="C672"/>
      <c r="D672"/>
      <c r="E672"/>
      <c r="F672"/>
      <c r="G672"/>
      <c r="H672"/>
      <c r="I672"/>
      <c r="J672"/>
      <c r="K672"/>
    </row>
    <row r="673" spans="1:11" x14ac:dyDescent="0.25">
      <c r="A673"/>
      <c r="B673"/>
      <c r="C673"/>
      <c r="D673"/>
      <c r="E673"/>
      <c r="F673"/>
      <c r="G673"/>
      <c r="H673"/>
      <c r="I673"/>
      <c r="J673"/>
      <c r="K673"/>
    </row>
    <row r="674" spans="1:11" x14ac:dyDescent="0.25">
      <c r="A674"/>
      <c r="B674"/>
      <c r="C674"/>
      <c r="D674"/>
      <c r="E674"/>
      <c r="F674"/>
      <c r="G674"/>
      <c r="H674"/>
      <c r="I674"/>
      <c r="J674"/>
      <c r="K674"/>
    </row>
    <row r="675" spans="1:11" x14ac:dyDescent="0.25">
      <c r="A675"/>
      <c r="B675"/>
      <c r="C675"/>
      <c r="D675"/>
      <c r="E675"/>
      <c r="F675"/>
      <c r="G675"/>
      <c r="H675"/>
      <c r="I675"/>
      <c r="J675"/>
      <c r="K675"/>
    </row>
    <row r="676" spans="1:11" x14ac:dyDescent="0.25">
      <c r="A676"/>
      <c r="B676"/>
      <c r="C676"/>
      <c r="D676"/>
      <c r="E676"/>
      <c r="F676"/>
      <c r="G676"/>
      <c r="H676"/>
      <c r="I676"/>
      <c r="J676"/>
      <c r="K676"/>
    </row>
    <row r="677" spans="1:11" x14ac:dyDescent="0.25">
      <c r="A677"/>
      <c r="B677"/>
      <c r="C677"/>
      <c r="D677"/>
      <c r="E677"/>
      <c r="F677"/>
      <c r="G677"/>
      <c r="H677"/>
      <c r="I677"/>
      <c r="J677"/>
      <c r="K677"/>
    </row>
    <row r="678" spans="1:11" x14ac:dyDescent="0.25">
      <c r="A678"/>
      <c r="B678"/>
      <c r="C678"/>
      <c r="D678"/>
      <c r="E678"/>
      <c r="F678"/>
      <c r="G678"/>
      <c r="H678"/>
      <c r="I678"/>
      <c r="J678"/>
      <c r="K678"/>
    </row>
    <row r="679" spans="1:11" x14ac:dyDescent="0.25">
      <c r="A679"/>
      <c r="B679"/>
      <c r="C679"/>
      <c r="D679"/>
      <c r="E679"/>
      <c r="F679"/>
      <c r="G679"/>
      <c r="H679"/>
      <c r="I679"/>
      <c r="J679"/>
      <c r="K679"/>
    </row>
    <row r="680" spans="1:11" x14ac:dyDescent="0.25">
      <c r="A680"/>
      <c r="B680"/>
      <c r="C680"/>
      <c r="D680"/>
      <c r="E680"/>
      <c r="F680"/>
      <c r="G680"/>
      <c r="H680"/>
      <c r="I680"/>
      <c r="J680"/>
      <c r="K680"/>
    </row>
    <row r="681" spans="1:11" x14ac:dyDescent="0.25">
      <c r="A681"/>
      <c r="B681"/>
      <c r="C681"/>
      <c r="D681"/>
      <c r="E681"/>
      <c r="F681"/>
      <c r="G681"/>
      <c r="H681"/>
      <c r="I681"/>
      <c r="J681"/>
      <c r="K681"/>
    </row>
    <row r="682" spans="1:11" x14ac:dyDescent="0.25">
      <c r="A682"/>
      <c r="B682"/>
      <c r="C682"/>
      <c r="D682"/>
      <c r="E682"/>
      <c r="F682"/>
      <c r="G682"/>
      <c r="H682"/>
      <c r="I682"/>
      <c r="J682"/>
      <c r="K682"/>
    </row>
    <row r="683" spans="1:11" x14ac:dyDescent="0.25">
      <c r="A683"/>
      <c r="B683"/>
      <c r="C683"/>
      <c r="D683"/>
      <c r="E683"/>
      <c r="F683"/>
      <c r="G683"/>
      <c r="H683"/>
      <c r="I683"/>
      <c r="J683"/>
      <c r="K683"/>
    </row>
    <row r="684" spans="1:11" x14ac:dyDescent="0.25">
      <c r="A684"/>
      <c r="B684"/>
      <c r="C684"/>
      <c r="D684"/>
      <c r="E684"/>
      <c r="F684"/>
      <c r="G684"/>
      <c r="H684"/>
      <c r="I684"/>
      <c r="J684"/>
      <c r="K684"/>
    </row>
    <row r="685" spans="1:11" x14ac:dyDescent="0.25">
      <c r="A685"/>
      <c r="B685"/>
      <c r="C685"/>
      <c r="D685"/>
      <c r="E685"/>
      <c r="F685"/>
      <c r="G685"/>
      <c r="H685"/>
      <c r="I685"/>
      <c r="J685"/>
      <c r="K685"/>
    </row>
    <row r="686" spans="1:11" x14ac:dyDescent="0.25">
      <c r="A686"/>
      <c r="B686"/>
      <c r="C686"/>
      <c r="D686"/>
      <c r="E686"/>
      <c r="F686"/>
      <c r="G686"/>
      <c r="H686"/>
      <c r="I686"/>
      <c r="J686"/>
      <c r="K686"/>
    </row>
    <row r="687" spans="1:11" x14ac:dyDescent="0.25">
      <c r="A687"/>
      <c r="B687"/>
      <c r="C687"/>
      <c r="D687"/>
      <c r="E687"/>
      <c r="F687"/>
      <c r="G687"/>
      <c r="H687"/>
      <c r="I687"/>
      <c r="J687"/>
      <c r="K687"/>
    </row>
    <row r="688" spans="1:11" x14ac:dyDescent="0.25">
      <c r="A688"/>
      <c r="B688"/>
      <c r="C688"/>
      <c r="D688"/>
      <c r="E688"/>
      <c r="F688"/>
      <c r="G688"/>
      <c r="H688"/>
      <c r="I688"/>
      <c r="J688"/>
      <c r="K688"/>
    </row>
    <row r="689" spans="1:11" x14ac:dyDescent="0.25">
      <c r="A689"/>
      <c r="B689"/>
      <c r="C689"/>
      <c r="D689"/>
      <c r="E689"/>
      <c r="F689"/>
      <c r="G689"/>
      <c r="H689"/>
      <c r="I689"/>
      <c r="J689"/>
      <c r="K689"/>
    </row>
    <row r="690" spans="1:11" x14ac:dyDescent="0.25">
      <c r="A690"/>
      <c r="B690"/>
      <c r="C690"/>
      <c r="D690"/>
      <c r="E690"/>
      <c r="F690"/>
      <c r="G690"/>
      <c r="H690"/>
      <c r="I690"/>
      <c r="J690"/>
      <c r="K690"/>
    </row>
    <row r="691" spans="1:11" x14ac:dyDescent="0.25">
      <c r="A691"/>
      <c r="B691"/>
      <c r="C691"/>
      <c r="D691"/>
      <c r="E691"/>
      <c r="F691"/>
      <c r="G691"/>
      <c r="H691"/>
      <c r="I691"/>
      <c r="J691"/>
      <c r="K691"/>
    </row>
    <row r="692" spans="1:11" x14ac:dyDescent="0.25">
      <c r="A692"/>
      <c r="B692"/>
      <c r="C692"/>
      <c r="D692"/>
      <c r="E692"/>
      <c r="F692"/>
      <c r="G692"/>
      <c r="H692"/>
      <c r="I692"/>
      <c r="J692"/>
      <c r="K692"/>
    </row>
    <row r="693" spans="1:11" x14ac:dyDescent="0.25">
      <c r="A693"/>
      <c r="B693"/>
      <c r="C693"/>
      <c r="D693"/>
      <c r="E693"/>
      <c r="F693"/>
      <c r="G693"/>
      <c r="H693"/>
      <c r="I693"/>
      <c r="J693"/>
      <c r="K693"/>
    </row>
    <row r="694" spans="1:11" x14ac:dyDescent="0.25">
      <c r="A694"/>
      <c r="B694"/>
      <c r="C694"/>
      <c r="D694"/>
      <c r="E694"/>
      <c r="F694"/>
      <c r="G694"/>
      <c r="H694"/>
      <c r="I694"/>
      <c r="J694"/>
      <c r="K694"/>
    </row>
    <row r="695" spans="1:11" x14ac:dyDescent="0.25">
      <c r="A695"/>
      <c r="B695"/>
      <c r="C695"/>
      <c r="D695"/>
      <c r="E695"/>
      <c r="F695"/>
      <c r="G695"/>
      <c r="H695"/>
      <c r="I695"/>
      <c r="J695"/>
      <c r="K695"/>
    </row>
    <row r="696" spans="1:11" x14ac:dyDescent="0.25">
      <c r="A696"/>
      <c r="B696"/>
      <c r="C696"/>
      <c r="D696"/>
      <c r="E696"/>
      <c r="F696"/>
      <c r="G696"/>
      <c r="H696"/>
      <c r="I696"/>
      <c r="J696"/>
      <c r="K696"/>
    </row>
    <row r="697" spans="1:11" x14ac:dyDescent="0.25">
      <c r="A697"/>
      <c r="B697"/>
      <c r="C697"/>
      <c r="D697"/>
      <c r="E697"/>
      <c r="F697"/>
      <c r="G697"/>
      <c r="H697"/>
      <c r="I697"/>
      <c r="J697"/>
      <c r="K697"/>
    </row>
    <row r="698" spans="1:11" x14ac:dyDescent="0.25">
      <c r="A698"/>
      <c r="B698"/>
      <c r="C698"/>
      <c r="D698"/>
      <c r="E698"/>
      <c r="F698"/>
      <c r="G698"/>
      <c r="H698"/>
      <c r="I698"/>
      <c r="J698"/>
      <c r="K698"/>
    </row>
    <row r="699" spans="1:11" x14ac:dyDescent="0.25">
      <c r="A699"/>
      <c r="B699"/>
      <c r="C699"/>
      <c r="D699"/>
      <c r="E699"/>
      <c r="F699"/>
      <c r="G699"/>
      <c r="H699"/>
      <c r="I699"/>
      <c r="J699"/>
      <c r="K699"/>
    </row>
    <row r="700" spans="1:11" x14ac:dyDescent="0.25">
      <c r="A700"/>
      <c r="B700"/>
      <c r="C700"/>
      <c r="D700"/>
      <c r="E700"/>
      <c r="F700"/>
      <c r="G700"/>
      <c r="H700"/>
      <c r="I700"/>
      <c r="J700"/>
      <c r="K700"/>
    </row>
    <row r="701" spans="1:11" x14ac:dyDescent="0.25">
      <c r="A701"/>
      <c r="B701"/>
      <c r="C701"/>
      <c r="D701"/>
      <c r="E701"/>
      <c r="F701"/>
      <c r="G701"/>
      <c r="H701"/>
      <c r="I701"/>
      <c r="J701"/>
      <c r="K701"/>
    </row>
    <row r="702" spans="1:11" x14ac:dyDescent="0.25">
      <c r="A702"/>
      <c r="B702"/>
      <c r="C702"/>
      <c r="D702"/>
      <c r="E702"/>
      <c r="F702"/>
      <c r="G702"/>
      <c r="H702"/>
      <c r="I702"/>
      <c r="J702"/>
      <c r="K702"/>
    </row>
    <row r="703" spans="1:11" x14ac:dyDescent="0.25">
      <c r="A703"/>
      <c r="B703"/>
      <c r="C703"/>
      <c r="D703"/>
      <c r="E703"/>
      <c r="F703"/>
      <c r="G703"/>
      <c r="H703"/>
      <c r="I703"/>
      <c r="J703"/>
      <c r="K703"/>
    </row>
    <row r="704" spans="1:11" x14ac:dyDescent="0.25">
      <c r="A704"/>
      <c r="B704"/>
      <c r="C704"/>
      <c r="D704"/>
      <c r="E704"/>
      <c r="F704"/>
      <c r="G704"/>
      <c r="H704"/>
      <c r="I704"/>
      <c r="J704"/>
      <c r="K704"/>
    </row>
    <row r="705" spans="1:11" x14ac:dyDescent="0.25">
      <c r="A705"/>
      <c r="B705"/>
      <c r="C705"/>
      <c r="D705"/>
      <c r="E705"/>
      <c r="F705"/>
      <c r="G705"/>
      <c r="H705"/>
      <c r="I705"/>
      <c r="J705"/>
      <c r="K705"/>
    </row>
    <row r="706" spans="1:11" x14ac:dyDescent="0.25">
      <c r="A706"/>
      <c r="B706"/>
      <c r="C706"/>
      <c r="D706"/>
      <c r="E706"/>
      <c r="F706"/>
      <c r="G706"/>
      <c r="H706"/>
      <c r="I706"/>
      <c r="J706"/>
      <c r="K706"/>
    </row>
    <row r="707" spans="1:11" x14ac:dyDescent="0.25">
      <c r="A707"/>
      <c r="B707"/>
      <c r="C707"/>
      <c r="D707"/>
      <c r="E707"/>
      <c r="F707"/>
      <c r="G707"/>
      <c r="H707"/>
      <c r="I707"/>
      <c r="J707"/>
      <c r="K707"/>
    </row>
    <row r="708" spans="1:11" x14ac:dyDescent="0.25">
      <c r="A708"/>
      <c r="B708"/>
      <c r="C708"/>
      <c r="D708"/>
      <c r="E708"/>
      <c r="F708"/>
      <c r="G708"/>
      <c r="H708"/>
      <c r="I708"/>
      <c r="J708"/>
      <c r="K708"/>
    </row>
    <row r="709" spans="1:11" x14ac:dyDescent="0.25">
      <c r="A709"/>
      <c r="B709"/>
      <c r="C709"/>
      <c r="D709"/>
      <c r="E709"/>
      <c r="F709"/>
      <c r="G709"/>
      <c r="H709"/>
      <c r="I709"/>
      <c r="J709"/>
      <c r="K709"/>
    </row>
    <row r="710" spans="1:11" x14ac:dyDescent="0.25">
      <c r="A710"/>
      <c r="B710"/>
      <c r="C710"/>
      <c r="D710"/>
      <c r="E710"/>
      <c r="F710"/>
      <c r="G710"/>
      <c r="H710"/>
      <c r="I710"/>
      <c r="J710"/>
      <c r="K710"/>
    </row>
    <row r="711" spans="1:11" x14ac:dyDescent="0.25">
      <c r="A711"/>
      <c r="B711"/>
      <c r="C711"/>
      <c r="D711"/>
      <c r="E711"/>
      <c r="F711"/>
      <c r="G711"/>
      <c r="H711"/>
      <c r="I711"/>
      <c r="J711"/>
      <c r="K711"/>
    </row>
    <row r="712" spans="1:11" x14ac:dyDescent="0.25">
      <c r="A712"/>
      <c r="B712"/>
      <c r="C712"/>
      <c r="D712"/>
      <c r="E712"/>
      <c r="F712"/>
      <c r="G712"/>
      <c r="H712"/>
      <c r="I712"/>
      <c r="J712"/>
      <c r="K712"/>
    </row>
    <row r="713" spans="1:11" x14ac:dyDescent="0.25">
      <c r="A713"/>
      <c r="B713"/>
      <c r="C713"/>
      <c r="D713"/>
      <c r="E713"/>
      <c r="F713"/>
      <c r="G713"/>
      <c r="H713"/>
      <c r="I713"/>
      <c r="J713"/>
      <c r="K713"/>
    </row>
    <row r="714" spans="1:11" x14ac:dyDescent="0.25">
      <c r="A714"/>
      <c r="B714"/>
      <c r="C714"/>
      <c r="D714"/>
      <c r="E714"/>
      <c r="F714"/>
      <c r="G714"/>
      <c r="H714"/>
      <c r="I714"/>
      <c r="J714"/>
      <c r="K714"/>
    </row>
    <row r="715" spans="1:11" x14ac:dyDescent="0.25">
      <c r="A715"/>
      <c r="B715"/>
      <c r="C715"/>
      <c r="D715"/>
      <c r="E715"/>
      <c r="F715"/>
      <c r="G715"/>
      <c r="H715"/>
      <c r="I715"/>
      <c r="J715"/>
      <c r="K715"/>
    </row>
    <row r="716" spans="1:11" x14ac:dyDescent="0.25">
      <c r="A716"/>
      <c r="B716"/>
      <c r="C716"/>
      <c r="D716"/>
      <c r="E716"/>
      <c r="F716"/>
      <c r="G716"/>
      <c r="H716"/>
      <c r="I716"/>
      <c r="J716"/>
      <c r="K716"/>
    </row>
    <row r="717" spans="1:11" x14ac:dyDescent="0.25">
      <c r="A717"/>
      <c r="B717"/>
      <c r="C717"/>
      <c r="D717"/>
      <c r="E717"/>
      <c r="F717"/>
      <c r="G717"/>
      <c r="H717"/>
      <c r="I717"/>
      <c r="J717"/>
      <c r="K717"/>
    </row>
    <row r="718" spans="1:11" x14ac:dyDescent="0.25">
      <c r="A718"/>
      <c r="B718"/>
      <c r="C718"/>
      <c r="D718"/>
      <c r="E718"/>
      <c r="F718"/>
      <c r="G718"/>
      <c r="H718"/>
      <c r="I718"/>
      <c r="J718"/>
      <c r="K718"/>
    </row>
    <row r="719" spans="1:11" x14ac:dyDescent="0.25">
      <c r="A719"/>
      <c r="B719"/>
      <c r="C719"/>
      <c r="D719"/>
      <c r="E719"/>
      <c r="F719"/>
      <c r="G719"/>
      <c r="H719"/>
      <c r="I719"/>
      <c r="J719"/>
      <c r="K719"/>
    </row>
    <row r="720" spans="1:11" x14ac:dyDescent="0.25">
      <c r="A720"/>
      <c r="B720"/>
      <c r="C720"/>
      <c r="D720"/>
      <c r="E720"/>
      <c r="F720"/>
      <c r="G720"/>
      <c r="H720"/>
      <c r="I720"/>
      <c r="J720"/>
      <c r="K720"/>
    </row>
    <row r="721" spans="1:11" x14ac:dyDescent="0.25">
      <c r="A721"/>
      <c r="B721"/>
      <c r="C721"/>
      <c r="D721"/>
      <c r="E721"/>
      <c r="F721"/>
      <c r="G721"/>
      <c r="H721"/>
      <c r="I721"/>
      <c r="J721"/>
      <c r="K721"/>
    </row>
    <row r="722" spans="1:11" x14ac:dyDescent="0.25">
      <c r="A722"/>
      <c r="B722"/>
      <c r="C722"/>
      <c r="D722"/>
      <c r="E722"/>
      <c r="F722"/>
      <c r="G722"/>
      <c r="H722"/>
      <c r="I722"/>
      <c r="J722"/>
      <c r="K722"/>
    </row>
    <row r="723" spans="1:11" x14ac:dyDescent="0.25">
      <c r="A723"/>
      <c r="B723"/>
      <c r="C723"/>
      <c r="D723"/>
      <c r="E723"/>
      <c r="F723"/>
      <c r="G723"/>
      <c r="H723"/>
      <c r="I723"/>
      <c r="J723"/>
      <c r="K723"/>
    </row>
    <row r="724" spans="1:11" x14ac:dyDescent="0.25">
      <c r="A724"/>
      <c r="B724"/>
      <c r="C724"/>
      <c r="D724"/>
      <c r="E724"/>
      <c r="F724"/>
      <c r="G724"/>
      <c r="H724"/>
      <c r="I724"/>
      <c r="J724"/>
      <c r="K724"/>
    </row>
    <row r="725" spans="1:11" x14ac:dyDescent="0.25">
      <c r="A725"/>
      <c r="B725"/>
      <c r="C725"/>
      <c r="D725"/>
      <c r="E725"/>
      <c r="F725"/>
      <c r="G725"/>
      <c r="H725"/>
      <c r="I725"/>
      <c r="J725"/>
      <c r="K725"/>
    </row>
    <row r="726" spans="1:11" x14ac:dyDescent="0.25">
      <c r="A726"/>
      <c r="B726"/>
      <c r="C726"/>
      <c r="D726"/>
      <c r="E726"/>
      <c r="F726"/>
      <c r="G726"/>
      <c r="H726"/>
      <c r="I726"/>
      <c r="J726"/>
      <c r="K726"/>
    </row>
    <row r="727" spans="1:11" x14ac:dyDescent="0.25">
      <c r="A727"/>
      <c r="B727"/>
      <c r="C727"/>
      <c r="D727"/>
      <c r="E727"/>
      <c r="F727"/>
      <c r="G727"/>
      <c r="H727"/>
      <c r="I727"/>
      <c r="J727"/>
      <c r="K727"/>
    </row>
    <row r="728" spans="1:11" x14ac:dyDescent="0.25">
      <c r="A728"/>
      <c r="B728"/>
      <c r="C728"/>
      <c r="D728"/>
      <c r="E728"/>
      <c r="F728"/>
      <c r="G728"/>
      <c r="H728"/>
      <c r="I728"/>
      <c r="J728"/>
      <c r="K728"/>
    </row>
    <row r="729" spans="1:11" x14ac:dyDescent="0.25">
      <c r="A729"/>
      <c r="B729"/>
      <c r="C729"/>
      <c r="D729"/>
      <c r="E729"/>
      <c r="F729"/>
      <c r="G729"/>
      <c r="H729"/>
      <c r="I729"/>
      <c r="J729"/>
      <c r="K729"/>
    </row>
    <row r="730" spans="1:11" x14ac:dyDescent="0.25">
      <c r="A730"/>
      <c r="B730"/>
      <c r="C730"/>
      <c r="D730"/>
      <c r="E730"/>
      <c r="F730"/>
      <c r="G730"/>
      <c r="H730"/>
      <c r="I730"/>
      <c r="J730"/>
      <c r="K730"/>
    </row>
    <row r="731" spans="1:11" x14ac:dyDescent="0.25">
      <c r="A731"/>
      <c r="B731"/>
      <c r="C731"/>
      <c r="D731"/>
      <c r="E731"/>
      <c r="F731"/>
      <c r="G731"/>
      <c r="H731"/>
      <c r="I731"/>
      <c r="J731"/>
      <c r="K731"/>
    </row>
    <row r="732" spans="1:11" x14ac:dyDescent="0.25">
      <c r="A732"/>
      <c r="B732"/>
      <c r="C732"/>
      <c r="D732"/>
      <c r="E732"/>
      <c r="F732"/>
      <c r="G732"/>
      <c r="H732"/>
      <c r="I732"/>
      <c r="J732"/>
      <c r="K732"/>
    </row>
    <row r="733" spans="1:11" x14ac:dyDescent="0.25">
      <c r="A733"/>
      <c r="B733"/>
      <c r="C733"/>
      <c r="D733"/>
      <c r="E733"/>
      <c r="F733"/>
      <c r="G733"/>
      <c r="H733"/>
      <c r="I733"/>
      <c r="J733"/>
      <c r="K733"/>
    </row>
    <row r="734" spans="1:11" x14ac:dyDescent="0.25">
      <c r="A734"/>
      <c r="B734"/>
      <c r="C734"/>
      <c r="D734"/>
      <c r="E734"/>
      <c r="F734"/>
      <c r="G734"/>
      <c r="H734"/>
      <c r="I734"/>
      <c r="J734"/>
      <c r="K734"/>
    </row>
    <row r="735" spans="1:11" x14ac:dyDescent="0.25">
      <c r="A735"/>
      <c r="B735"/>
      <c r="C735"/>
      <c r="D735"/>
      <c r="E735"/>
      <c r="F735"/>
      <c r="G735"/>
      <c r="H735"/>
      <c r="I735"/>
      <c r="J735"/>
      <c r="K735"/>
    </row>
    <row r="736" spans="1:11" x14ac:dyDescent="0.25">
      <c r="A736"/>
      <c r="B736"/>
      <c r="C736"/>
      <c r="D736"/>
      <c r="E736"/>
      <c r="F736"/>
      <c r="G736"/>
      <c r="H736"/>
      <c r="I736"/>
      <c r="J736"/>
      <c r="K736"/>
    </row>
    <row r="737" spans="1:11" x14ac:dyDescent="0.25">
      <c r="A737"/>
      <c r="B737"/>
      <c r="C737"/>
      <c r="D737"/>
      <c r="E737"/>
      <c r="F737"/>
      <c r="G737"/>
      <c r="H737"/>
      <c r="I737"/>
      <c r="J737"/>
      <c r="K737"/>
    </row>
    <row r="738" spans="1:11" x14ac:dyDescent="0.25">
      <c r="A738"/>
      <c r="B738"/>
      <c r="C738"/>
      <c r="D738"/>
      <c r="E738"/>
      <c r="F738"/>
      <c r="G738"/>
      <c r="H738"/>
      <c r="I738"/>
      <c r="J738"/>
      <c r="K738"/>
    </row>
    <row r="739" spans="1:11" x14ac:dyDescent="0.25">
      <c r="A739"/>
      <c r="B739"/>
      <c r="C739"/>
      <c r="D739"/>
      <c r="E739"/>
      <c r="F739"/>
      <c r="G739"/>
      <c r="H739"/>
      <c r="I739"/>
      <c r="J739"/>
      <c r="K739"/>
    </row>
    <row r="740" spans="1:11" x14ac:dyDescent="0.25">
      <c r="A740"/>
      <c r="B740"/>
      <c r="C740"/>
      <c r="D740"/>
      <c r="E740"/>
      <c r="F740"/>
      <c r="G740"/>
      <c r="H740"/>
      <c r="I740"/>
      <c r="J740"/>
      <c r="K740"/>
    </row>
    <row r="741" spans="1:11" x14ac:dyDescent="0.25">
      <c r="A741"/>
      <c r="B741"/>
      <c r="C741"/>
      <c r="D741"/>
      <c r="E741"/>
      <c r="F741"/>
      <c r="G741"/>
      <c r="H741"/>
      <c r="I741"/>
      <c r="J741"/>
      <c r="K741"/>
    </row>
    <row r="742" spans="1:11" x14ac:dyDescent="0.25">
      <c r="A742"/>
      <c r="B742"/>
      <c r="C742"/>
      <c r="D742"/>
      <c r="E742"/>
      <c r="F742"/>
      <c r="G742"/>
      <c r="H742"/>
      <c r="I742"/>
      <c r="J742"/>
      <c r="K742"/>
    </row>
    <row r="743" spans="1:11" x14ac:dyDescent="0.25">
      <c r="A743"/>
      <c r="B743"/>
      <c r="C743"/>
      <c r="D743"/>
      <c r="E743"/>
      <c r="F743"/>
      <c r="G743"/>
      <c r="H743"/>
      <c r="I743"/>
      <c r="J743"/>
      <c r="K743"/>
    </row>
    <row r="744" spans="1:11" x14ac:dyDescent="0.25">
      <c r="A744"/>
      <c r="B744"/>
      <c r="C744"/>
      <c r="D744"/>
      <c r="E744"/>
      <c r="F744"/>
      <c r="G744"/>
      <c r="H744"/>
      <c r="I744"/>
      <c r="J744"/>
      <c r="K744"/>
    </row>
    <row r="745" spans="1:11" x14ac:dyDescent="0.25">
      <c r="A745"/>
      <c r="B745"/>
      <c r="C745"/>
      <c r="D745"/>
      <c r="E745"/>
      <c r="F745"/>
      <c r="G745"/>
      <c r="H745"/>
      <c r="I745"/>
      <c r="J745"/>
      <c r="K745"/>
    </row>
    <row r="746" spans="1:11" x14ac:dyDescent="0.25">
      <c r="A746"/>
      <c r="B746"/>
      <c r="C746"/>
      <c r="D746"/>
      <c r="E746"/>
      <c r="F746"/>
      <c r="G746"/>
      <c r="H746"/>
      <c r="I746"/>
      <c r="J746"/>
      <c r="K746"/>
    </row>
    <row r="747" spans="1:11" x14ac:dyDescent="0.25">
      <c r="A747"/>
      <c r="B747"/>
      <c r="C747"/>
      <c r="D747"/>
      <c r="E747"/>
      <c r="F747"/>
      <c r="G747"/>
      <c r="H747"/>
      <c r="I747"/>
      <c r="J747"/>
      <c r="K747"/>
    </row>
    <row r="748" spans="1:11" x14ac:dyDescent="0.25">
      <c r="A748"/>
      <c r="B748"/>
      <c r="C748"/>
      <c r="D748"/>
      <c r="E748"/>
      <c r="F748"/>
      <c r="G748"/>
      <c r="H748"/>
      <c r="I748"/>
      <c r="J748"/>
      <c r="K748"/>
    </row>
    <row r="749" spans="1:11" x14ac:dyDescent="0.25">
      <c r="A749"/>
      <c r="B749"/>
      <c r="C749"/>
      <c r="D749"/>
      <c r="E749"/>
      <c r="F749"/>
      <c r="G749"/>
      <c r="H749"/>
      <c r="I749"/>
      <c r="J749"/>
      <c r="K749"/>
    </row>
    <row r="750" spans="1:11" x14ac:dyDescent="0.25">
      <c r="A750"/>
      <c r="B750"/>
      <c r="C750"/>
      <c r="D750"/>
      <c r="E750"/>
      <c r="F750"/>
      <c r="G750"/>
      <c r="H750"/>
      <c r="I750"/>
      <c r="J750"/>
      <c r="K750"/>
    </row>
    <row r="751" spans="1:11" x14ac:dyDescent="0.25">
      <c r="A751"/>
      <c r="B751"/>
      <c r="C751"/>
      <c r="D751"/>
      <c r="E751"/>
      <c r="F751"/>
      <c r="G751"/>
      <c r="H751"/>
      <c r="I751"/>
      <c r="J751"/>
      <c r="K751"/>
    </row>
    <row r="752" spans="1:11" x14ac:dyDescent="0.25">
      <c r="A752"/>
      <c r="B752"/>
      <c r="C752"/>
      <c r="D752"/>
      <c r="E752"/>
      <c r="F752"/>
      <c r="G752"/>
      <c r="H752"/>
      <c r="I752"/>
      <c r="J752"/>
      <c r="K752"/>
    </row>
    <row r="753" spans="1:11" x14ac:dyDescent="0.25">
      <c r="A753"/>
      <c r="B753"/>
      <c r="C753"/>
      <c r="D753"/>
      <c r="E753"/>
      <c r="F753"/>
      <c r="G753"/>
      <c r="H753"/>
      <c r="I753"/>
      <c r="J753"/>
      <c r="K753"/>
    </row>
    <row r="754" spans="1:11" x14ac:dyDescent="0.25">
      <c r="A754"/>
      <c r="B754"/>
      <c r="C754"/>
      <c r="D754"/>
      <c r="E754"/>
      <c r="F754"/>
      <c r="G754"/>
      <c r="H754"/>
      <c r="I754"/>
      <c r="J754"/>
      <c r="K754"/>
    </row>
    <row r="755" spans="1:11" x14ac:dyDescent="0.25">
      <c r="A755"/>
      <c r="B755"/>
      <c r="C755"/>
      <c r="D755"/>
      <c r="E755"/>
      <c r="F755"/>
      <c r="G755"/>
      <c r="H755"/>
      <c r="I755"/>
      <c r="J755"/>
      <c r="K755"/>
    </row>
    <row r="756" spans="1:11" x14ac:dyDescent="0.25">
      <c r="A756"/>
      <c r="B756"/>
      <c r="C756"/>
      <c r="D756"/>
      <c r="E756"/>
      <c r="F756"/>
      <c r="G756"/>
      <c r="H756"/>
      <c r="I756"/>
      <c r="J756"/>
      <c r="K756"/>
    </row>
    <row r="757" spans="1:11" x14ac:dyDescent="0.25">
      <c r="A757"/>
      <c r="B757"/>
      <c r="C757"/>
      <c r="D757"/>
      <c r="E757"/>
      <c r="F757"/>
      <c r="G757"/>
      <c r="H757"/>
      <c r="I757"/>
      <c r="J757"/>
      <c r="K757"/>
    </row>
    <row r="758" spans="1:11" x14ac:dyDescent="0.25">
      <c r="A758"/>
      <c r="B758"/>
      <c r="C758"/>
      <c r="D758"/>
      <c r="E758"/>
      <c r="F758"/>
      <c r="G758"/>
      <c r="H758"/>
      <c r="I758"/>
      <c r="J758"/>
      <c r="K758"/>
    </row>
    <row r="759" spans="1:11" x14ac:dyDescent="0.25">
      <c r="A759"/>
      <c r="B759"/>
      <c r="C759"/>
      <c r="D759"/>
      <c r="E759"/>
      <c r="F759"/>
      <c r="G759"/>
      <c r="H759"/>
      <c r="I759"/>
      <c r="J759"/>
      <c r="K759"/>
    </row>
    <row r="760" spans="1:11" x14ac:dyDescent="0.25">
      <c r="A760"/>
      <c r="B760"/>
      <c r="C760"/>
      <c r="D760"/>
      <c r="E760"/>
      <c r="F760"/>
      <c r="G760"/>
      <c r="H760"/>
      <c r="I760"/>
      <c r="J760"/>
      <c r="K760"/>
    </row>
    <row r="761" spans="1:11" x14ac:dyDescent="0.25">
      <c r="A761"/>
      <c r="B761"/>
      <c r="C761"/>
      <c r="D761"/>
      <c r="E761"/>
      <c r="F761"/>
      <c r="G761"/>
      <c r="H761"/>
      <c r="I761"/>
      <c r="J761"/>
      <c r="K761"/>
    </row>
    <row r="762" spans="1:11" x14ac:dyDescent="0.25">
      <c r="A762"/>
      <c r="B762"/>
      <c r="C762"/>
      <c r="D762"/>
      <c r="E762"/>
      <c r="F762"/>
      <c r="G762"/>
      <c r="H762"/>
      <c r="I762"/>
      <c r="J762"/>
      <c r="K762"/>
    </row>
    <row r="763" spans="1:11" x14ac:dyDescent="0.25">
      <c r="A763"/>
      <c r="B763"/>
      <c r="C763"/>
      <c r="D763"/>
      <c r="E763"/>
      <c r="F763"/>
      <c r="G763"/>
      <c r="H763"/>
      <c r="I763"/>
      <c r="J763"/>
      <c r="K763"/>
    </row>
    <row r="764" spans="1:11" x14ac:dyDescent="0.25">
      <c r="A764"/>
      <c r="B764"/>
      <c r="C764"/>
      <c r="D764"/>
      <c r="E764"/>
      <c r="F764"/>
      <c r="G764"/>
      <c r="H764"/>
      <c r="I764"/>
      <c r="J764"/>
      <c r="K764"/>
    </row>
    <row r="765" spans="1:11" x14ac:dyDescent="0.25">
      <c r="A765"/>
      <c r="B765"/>
      <c r="C765"/>
      <c r="D765"/>
      <c r="E765"/>
      <c r="F765"/>
      <c r="G765"/>
      <c r="H765"/>
      <c r="I765"/>
      <c r="J765"/>
      <c r="K765"/>
    </row>
    <row r="766" spans="1:11" x14ac:dyDescent="0.25">
      <c r="A766"/>
      <c r="B766"/>
      <c r="C766"/>
      <c r="D766"/>
      <c r="E766"/>
      <c r="F766"/>
      <c r="G766"/>
      <c r="H766"/>
      <c r="I766"/>
      <c r="J766"/>
      <c r="K766"/>
    </row>
    <row r="767" spans="1:11" x14ac:dyDescent="0.25">
      <c r="A767"/>
      <c r="B767"/>
      <c r="C767"/>
      <c r="D767"/>
      <c r="E767"/>
      <c r="F767"/>
      <c r="G767"/>
      <c r="H767"/>
      <c r="I767"/>
      <c r="J767"/>
      <c r="K767"/>
    </row>
    <row r="768" spans="1:11" x14ac:dyDescent="0.25">
      <c r="A768"/>
      <c r="B768"/>
      <c r="C768"/>
      <c r="D768"/>
      <c r="E768"/>
      <c r="F768"/>
      <c r="G768"/>
      <c r="H768"/>
      <c r="I768"/>
      <c r="J768"/>
      <c r="K768"/>
    </row>
    <row r="769" spans="1:11" x14ac:dyDescent="0.25">
      <c r="A769"/>
      <c r="B769"/>
      <c r="C769"/>
      <c r="D769"/>
      <c r="E769"/>
      <c r="F769"/>
      <c r="G769"/>
      <c r="H769"/>
      <c r="I769"/>
      <c r="J769"/>
      <c r="K769"/>
    </row>
    <row r="770" spans="1:11" x14ac:dyDescent="0.25">
      <c r="A770"/>
      <c r="B770"/>
      <c r="C770"/>
      <c r="D770"/>
      <c r="E770"/>
      <c r="F770"/>
      <c r="G770"/>
      <c r="H770"/>
      <c r="I770"/>
      <c r="J770"/>
      <c r="K770"/>
    </row>
    <row r="771" spans="1:11" x14ac:dyDescent="0.25">
      <c r="A771"/>
      <c r="B771"/>
      <c r="C771"/>
      <c r="D771"/>
      <c r="E771"/>
      <c r="F771"/>
      <c r="G771"/>
      <c r="H771"/>
      <c r="I771"/>
      <c r="J771"/>
      <c r="K771"/>
    </row>
    <row r="772" spans="1:11" x14ac:dyDescent="0.25">
      <c r="A772"/>
      <c r="B772"/>
      <c r="C772"/>
      <c r="D772"/>
      <c r="E772"/>
      <c r="F772"/>
      <c r="G772"/>
      <c r="H772"/>
      <c r="I772"/>
      <c r="J772"/>
      <c r="K772"/>
    </row>
    <row r="773" spans="1:11" x14ac:dyDescent="0.25">
      <c r="A773"/>
      <c r="B773"/>
      <c r="C773"/>
      <c r="D773"/>
      <c r="E773"/>
      <c r="F773"/>
      <c r="G773"/>
      <c r="H773"/>
      <c r="I773"/>
      <c r="J773"/>
      <c r="K773"/>
    </row>
    <row r="774" spans="1:11" x14ac:dyDescent="0.25">
      <c r="A774"/>
      <c r="B774"/>
      <c r="C774"/>
      <c r="D774"/>
      <c r="E774"/>
      <c r="F774"/>
      <c r="G774"/>
      <c r="H774"/>
      <c r="I774"/>
      <c r="J774"/>
      <c r="K774"/>
    </row>
    <row r="775" spans="1:11" x14ac:dyDescent="0.25">
      <c r="A775"/>
      <c r="B775"/>
      <c r="C775"/>
      <c r="D775"/>
      <c r="E775"/>
      <c r="F775"/>
      <c r="G775"/>
      <c r="H775"/>
      <c r="I775"/>
      <c r="J775"/>
      <c r="K775"/>
    </row>
    <row r="776" spans="1:11" x14ac:dyDescent="0.25">
      <c r="A776"/>
      <c r="B776"/>
      <c r="C776"/>
      <c r="D776"/>
      <c r="E776"/>
      <c r="F776"/>
      <c r="G776"/>
      <c r="H776"/>
      <c r="I776"/>
      <c r="J776"/>
      <c r="K776"/>
    </row>
    <row r="777" spans="1:11" x14ac:dyDescent="0.25">
      <c r="A777"/>
      <c r="B777"/>
      <c r="C777"/>
      <c r="D777"/>
      <c r="E777"/>
      <c r="F777"/>
      <c r="G777"/>
      <c r="H777"/>
      <c r="I777"/>
      <c r="J777"/>
      <c r="K777"/>
    </row>
    <row r="778" spans="1:11" x14ac:dyDescent="0.25">
      <c r="A778"/>
      <c r="B778"/>
      <c r="C778"/>
      <c r="D778"/>
      <c r="E778"/>
      <c r="F778"/>
      <c r="G778"/>
      <c r="H778"/>
      <c r="I778"/>
      <c r="J778"/>
      <c r="K778"/>
    </row>
    <row r="779" spans="1:11" x14ac:dyDescent="0.25">
      <c r="A779"/>
      <c r="B779"/>
      <c r="C779"/>
      <c r="D779"/>
      <c r="E779"/>
      <c r="F779"/>
      <c r="G779"/>
      <c r="H779"/>
      <c r="I779"/>
      <c r="J779"/>
      <c r="K779"/>
    </row>
    <row r="780" spans="1:11" x14ac:dyDescent="0.25">
      <c r="A780"/>
      <c r="B780"/>
      <c r="C780"/>
      <c r="D780"/>
      <c r="E780"/>
      <c r="F780"/>
      <c r="G780"/>
      <c r="H780"/>
      <c r="I780"/>
      <c r="J780"/>
      <c r="K780"/>
    </row>
    <row r="781" spans="1:11" x14ac:dyDescent="0.25">
      <c r="A781"/>
      <c r="B781"/>
      <c r="C781"/>
      <c r="D781"/>
      <c r="E781"/>
      <c r="F781"/>
      <c r="G781"/>
      <c r="H781"/>
      <c r="I781"/>
      <c r="J781"/>
      <c r="K781"/>
    </row>
    <row r="782" spans="1:11" x14ac:dyDescent="0.25">
      <c r="A782"/>
      <c r="B782"/>
      <c r="C782"/>
      <c r="D782"/>
      <c r="E782"/>
      <c r="F782"/>
      <c r="G782"/>
      <c r="H782"/>
      <c r="I782"/>
      <c r="J782"/>
      <c r="K782"/>
    </row>
    <row r="783" spans="1:11" x14ac:dyDescent="0.25">
      <c r="A783"/>
      <c r="B783"/>
      <c r="C783"/>
      <c r="D783"/>
      <c r="E783"/>
      <c r="F783"/>
      <c r="G783"/>
      <c r="H783"/>
      <c r="I783"/>
      <c r="J783"/>
      <c r="K783"/>
    </row>
    <row r="784" spans="1:11" x14ac:dyDescent="0.25">
      <c r="A784"/>
      <c r="B784"/>
      <c r="C784"/>
      <c r="D784"/>
      <c r="E784"/>
      <c r="F784"/>
      <c r="G784"/>
      <c r="H784"/>
      <c r="I784"/>
      <c r="J784"/>
      <c r="K784"/>
    </row>
    <row r="785" spans="1:11" x14ac:dyDescent="0.25">
      <c r="A785"/>
      <c r="B785"/>
      <c r="C785"/>
      <c r="D785"/>
      <c r="E785"/>
      <c r="F785"/>
      <c r="G785"/>
      <c r="H785"/>
      <c r="I785"/>
      <c r="J785"/>
      <c r="K785"/>
    </row>
    <row r="786" spans="1:11" x14ac:dyDescent="0.25">
      <c r="A786"/>
      <c r="B786"/>
      <c r="C786"/>
      <c r="D786"/>
      <c r="E786"/>
      <c r="F786"/>
      <c r="G786"/>
      <c r="H786"/>
      <c r="I786"/>
      <c r="J786"/>
      <c r="K786"/>
    </row>
    <row r="787" spans="1:11" x14ac:dyDescent="0.25">
      <c r="A787"/>
      <c r="B787"/>
      <c r="C787"/>
      <c r="D787"/>
      <c r="E787"/>
      <c r="F787"/>
      <c r="G787"/>
      <c r="H787"/>
      <c r="I787"/>
      <c r="J787"/>
      <c r="K787"/>
    </row>
    <row r="788" spans="1:11" x14ac:dyDescent="0.25">
      <c r="A788"/>
      <c r="B788"/>
      <c r="C788"/>
      <c r="D788"/>
      <c r="E788"/>
      <c r="F788"/>
      <c r="G788"/>
      <c r="H788"/>
      <c r="I788"/>
      <c r="J788"/>
      <c r="K788"/>
    </row>
    <row r="789" spans="1:11" x14ac:dyDescent="0.25">
      <c r="A789"/>
      <c r="B789"/>
      <c r="C789"/>
      <c r="D789"/>
      <c r="E789"/>
      <c r="F789"/>
      <c r="G789"/>
      <c r="H789"/>
      <c r="I789"/>
      <c r="J789"/>
      <c r="K789"/>
    </row>
    <row r="790" spans="1:11" x14ac:dyDescent="0.25">
      <c r="A790"/>
      <c r="B790"/>
      <c r="C790"/>
      <c r="D790"/>
      <c r="E790"/>
      <c r="F790"/>
      <c r="G790"/>
      <c r="H790"/>
      <c r="I790"/>
      <c r="J790"/>
      <c r="K790"/>
    </row>
    <row r="791" spans="1:11" x14ac:dyDescent="0.25">
      <c r="A791"/>
      <c r="B791"/>
      <c r="C791"/>
      <c r="D791"/>
      <c r="E791"/>
      <c r="F791"/>
      <c r="G791"/>
      <c r="H791"/>
      <c r="I791"/>
      <c r="J791"/>
      <c r="K791"/>
    </row>
    <row r="792" spans="1:11" x14ac:dyDescent="0.25">
      <c r="A792"/>
      <c r="B792"/>
      <c r="C792"/>
      <c r="D792"/>
      <c r="E792"/>
      <c r="F792"/>
      <c r="G792"/>
      <c r="H792"/>
      <c r="I792"/>
      <c r="J792"/>
      <c r="K792"/>
    </row>
    <row r="793" spans="1:11" x14ac:dyDescent="0.25">
      <c r="A793"/>
      <c r="B793"/>
      <c r="C793"/>
      <c r="D793"/>
      <c r="E793"/>
      <c r="F793"/>
      <c r="G793"/>
      <c r="H793"/>
      <c r="I793"/>
      <c r="J793"/>
      <c r="K793"/>
    </row>
    <row r="794" spans="1:11" x14ac:dyDescent="0.25">
      <c r="A794"/>
      <c r="B794"/>
      <c r="C794"/>
      <c r="D794"/>
      <c r="E794"/>
      <c r="F794"/>
      <c r="G794"/>
      <c r="H794"/>
      <c r="I794"/>
      <c r="J794"/>
      <c r="K794"/>
    </row>
    <row r="795" spans="1:11" x14ac:dyDescent="0.25">
      <c r="A795"/>
      <c r="B795"/>
      <c r="C795"/>
      <c r="D795"/>
      <c r="E795"/>
      <c r="F795"/>
      <c r="G795"/>
      <c r="H795"/>
      <c r="I795"/>
      <c r="J795"/>
      <c r="K795"/>
    </row>
    <row r="796" spans="1:11" x14ac:dyDescent="0.25">
      <c r="A796"/>
      <c r="B796"/>
      <c r="C796"/>
      <c r="D796"/>
      <c r="E796"/>
      <c r="F796"/>
      <c r="G796"/>
      <c r="H796"/>
      <c r="I796"/>
      <c r="J796"/>
      <c r="K796"/>
    </row>
    <row r="797" spans="1:11" x14ac:dyDescent="0.25">
      <c r="A797"/>
      <c r="B797"/>
      <c r="C797"/>
      <c r="D797"/>
      <c r="E797"/>
      <c r="F797"/>
      <c r="G797"/>
      <c r="H797"/>
      <c r="I797"/>
      <c r="J797"/>
      <c r="K797"/>
    </row>
    <row r="798" spans="1:11" x14ac:dyDescent="0.25">
      <c r="A798"/>
      <c r="B798"/>
      <c r="C798"/>
      <c r="D798"/>
      <c r="E798"/>
      <c r="F798"/>
      <c r="G798"/>
      <c r="H798"/>
      <c r="I798"/>
      <c r="J798"/>
      <c r="K798"/>
    </row>
    <row r="799" spans="1:11" x14ac:dyDescent="0.25">
      <c r="A799"/>
      <c r="B799"/>
      <c r="C799"/>
      <c r="D799"/>
      <c r="E799"/>
      <c r="F799"/>
      <c r="G799"/>
      <c r="H799"/>
      <c r="I799"/>
      <c r="J799"/>
      <c r="K799"/>
    </row>
    <row r="800" spans="1:11" x14ac:dyDescent="0.25">
      <c r="A800"/>
      <c r="B800"/>
      <c r="C800"/>
      <c r="D800"/>
      <c r="E800"/>
      <c r="F800"/>
      <c r="G800"/>
      <c r="H800"/>
      <c r="I800"/>
      <c r="J800"/>
      <c r="K800"/>
    </row>
    <row r="801" spans="1:11" x14ac:dyDescent="0.25">
      <c r="A801"/>
      <c r="B801"/>
      <c r="C801"/>
      <c r="D801"/>
      <c r="E801"/>
      <c r="F801"/>
      <c r="G801"/>
      <c r="H801"/>
      <c r="I801"/>
      <c r="J801"/>
      <c r="K801"/>
    </row>
    <row r="802" spans="1:11" x14ac:dyDescent="0.25">
      <c r="A802"/>
      <c r="B802"/>
      <c r="C802"/>
      <c r="D802"/>
      <c r="E802"/>
      <c r="F802"/>
      <c r="G802"/>
      <c r="H802"/>
      <c r="I802"/>
      <c r="J802"/>
      <c r="K802"/>
    </row>
    <row r="803" spans="1:11" x14ac:dyDescent="0.25">
      <c r="A803"/>
      <c r="B803"/>
      <c r="C803"/>
      <c r="D803"/>
      <c r="E803"/>
      <c r="F803"/>
      <c r="G803"/>
      <c r="H803"/>
      <c r="I803"/>
      <c r="J803"/>
      <c r="K803"/>
    </row>
    <row r="804" spans="1:11" x14ac:dyDescent="0.25">
      <c r="A804"/>
      <c r="B804"/>
      <c r="C804"/>
      <c r="D804"/>
      <c r="E804"/>
      <c r="F804"/>
      <c r="G804"/>
      <c r="H804"/>
      <c r="I804"/>
      <c r="J804"/>
      <c r="K804"/>
    </row>
    <row r="805" spans="1:11" x14ac:dyDescent="0.25">
      <c r="A805"/>
      <c r="B805"/>
      <c r="C805"/>
      <c r="D805"/>
      <c r="E805"/>
      <c r="F805"/>
      <c r="G805"/>
      <c r="H805"/>
      <c r="I805"/>
      <c r="J805"/>
      <c r="K805"/>
    </row>
    <row r="806" spans="1:11" x14ac:dyDescent="0.25">
      <c r="A806"/>
      <c r="B806"/>
      <c r="C806"/>
      <c r="D806"/>
      <c r="E806"/>
      <c r="F806"/>
      <c r="G806"/>
      <c r="H806"/>
      <c r="I806"/>
      <c r="J806"/>
      <c r="K806"/>
    </row>
    <row r="807" spans="1:11" x14ac:dyDescent="0.25">
      <c r="A807"/>
      <c r="B807"/>
      <c r="C807"/>
      <c r="D807"/>
      <c r="E807"/>
      <c r="F807"/>
      <c r="G807"/>
      <c r="H807"/>
      <c r="I807"/>
      <c r="J807"/>
      <c r="K807"/>
    </row>
    <row r="808" spans="1:11" x14ac:dyDescent="0.25">
      <c r="A808"/>
      <c r="B808"/>
      <c r="C808"/>
      <c r="D808"/>
      <c r="E808"/>
      <c r="F808"/>
      <c r="G808"/>
      <c r="H808"/>
      <c r="I808"/>
      <c r="J808"/>
      <c r="K808"/>
    </row>
    <row r="809" spans="1:11" x14ac:dyDescent="0.25">
      <c r="A809"/>
      <c r="B809"/>
      <c r="C809"/>
      <c r="D809"/>
      <c r="E809"/>
      <c r="F809"/>
      <c r="G809"/>
      <c r="H809"/>
      <c r="I809"/>
      <c r="J809"/>
      <c r="K809"/>
    </row>
    <row r="810" spans="1:11" x14ac:dyDescent="0.25">
      <c r="A810"/>
      <c r="B810"/>
      <c r="C810"/>
      <c r="D810"/>
      <c r="E810"/>
      <c r="F810"/>
      <c r="G810"/>
      <c r="H810"/>
      <c r="I810"/>
      <c r="J810"/>
      <c r="K810"/>
    </row>
    <row r="811" spans="1:11" x14ac:dyDescent="0.25">
      <c r="A811"/>
      <c r="B811"/>
      <c r="C811"/>
      <c r="D811"/>
      <c r="E811"/>
      <c r="F811"/>
      <c r="G811"/>
      <c r="H811"/>
      <c r="I811"/>
      <c r="J811"/>
      <c r="K811"/>
    </row>
    <row r="812" spans="1:11" x14ac:dyDescent="0.25">
      <c r="A812"/>
      <c r="B812"/>
      <c r="C812"/>
      <c r="D812"/>
      <c r="E812"/>
      <c r="F812"/>
      <c r="G812"/>
      <c r="H812"/>
      <c r="I812"/>
      <c r="J812"/>
      <c r="K812"/>
    </row>
    <row r="813" spans="1:11" x14ac:dyDescent="0.25">
      <c r="A813"/>
      <c r="B813"/>
      <c r="C813"/>
      <c r="D813"/>
      <c r="E813"/>
      <c r="F813"/>
      <c r="G813"/>
      <c r="H813"/>
      <c r="I813"/>
      <c r="J813"/>
      <c r="K813"/>
    </row>
    <row r="814" spans="1:11" x14ac:dyDescent="0.25">
      <c r="A814"/>
      <c r="B814"/>
      <c r="C814"/>
      <c r="D814"/>
      <c r="E814"/>
      <c r="F814"/>
      <c r="G814"/>
      <c r="H814"/>
      <c r="I814"/>
      <c r="J814"/>
      <c r="K814"/>
    </row>
    <row r="815" spans="1:11" x14ac:dyDescent="0.25">
      <c r="A815"/>
      <c r="B815"/>
      <c r="C815"/>
      <c r="D815"/>
      <c r="E815"/>
      <c r="F815"/>
      <c r="G815"/>
      <c r="H815"/>
      <c r="I815"/>
      <c r="J815"/>
      <c r="K815"/>
    </row>
    <row r="816" spans="1:11" x14ac:dyDescent="0.25">
      <c r="A816"/>
      <c r="B816"/>
      <c r="C816"/>
      <c r="D816"/>
      <c r="E816"/>
      <c r="F816"/>
      <c r="G816"/>
      <c r="H816"/>
      <c r="I816"/>
      <c r="J816"/>
      <c r="K816"/>
    </row>
    <row r="817" spans="1:11" x14ac:dyDescent="0.25">
      <c r="A817"/>
      <c r="B817"/>
      <c r="C817"/>
      <c r="D817"/>
      <c r="E817"/>
      <c r="F817"/>
      <c r="G817"/>
      <c r="H817"/>
      <c r="I817"/>
      <c r="J817"/>
      <c r="K817"/>
    </row>
    <row r="818" spans="1:11" x14ac:dyDescent="0.25">
      <c r="A818"/>
      <c r="B818"/>
      <c r="C818"/>
      <c r="D818"/>
      <c r="E818"/>
      <c r="F818"/>
      <c r="G818"/>
      <c r="H818"/>
      <c r="I818"/>
      <c r="J818"/>
      <c r="K818"/>
    </row>
    <row r="819" spans="1:11" x14ac:dyDescent="0.25">
      <c r="A819"/>
      <c r="B819"/>
      <c r="C819"/>
      <c r="D819"/>
      <c r="E819"/>
      <c r="F819"/>
      <c r="G819"/>
      <c r="H819"/>
      <c r="I819"/>
      <c r="J819"/>
      <c r="K819"/>
    </row>
    <row r="820" spans="1:11" x14ac:dyDescent="0.25">
      <c r="A820"/>
      <c r="B820"/>
      <c r="C820"/>
      <c r="D820"/>
      <c r="E820"/>
      <c r="F820"/>
      <c r="G820"/>
      <c r="H820"/>
      <c r="I820"/>
      <c r="J820"/>
      <c r="K820"/>
    </row>
    <row r="821" spans="1:11" x14ac:dyDescent="0.25">
      <c r="A821"/>
      <c r="B821"/>
      <c r="C821"/>
      <c r="D821"/>
      <c r="E821"/>
      <c r="F821"/>
      <c r="G821"/>
      <c r="H821"/>
      <c r="I821"/>
      <c r="J821"/>
      <c r="K821"/>
    </row>
    <row r="822" spans="1:11" x14ac:dyDescent="0.25">
      <c r="A822"/>
      <c r="B822"/>
      <c r="C822"/>
      <c r="D822"/>
      <c r="E822"/>
      <c r="F822"/>
      <c r="G822"/>
      <c r="H822"/>
      <c r="I822"/>
      <c r="J822"/>
      <c r="K822"/>
    </row>
    <row r="823" spans="1:11" x14ac:dyDescent="0.25">
      <c r="A823"/>
      <c r="B823"/>
      <c r="C823"/>
      <c r="D823"/>
      <c r="E823"/>
      <c r="F823"/>
      <c r="G823"/>
      <c r="H823"/>
      <c r="I823"/>
      <c r="J823"/>
      <c r="K823"/>
    </row>
    <row r="824" spans="1:11" x14ac:dyDescent="0.25">
      <c r="A824"/>
      <c r="B824"/>
      <c r="C824"/>
      <c r="D824"/>
      <c r="E824"/>
      <c r="F824"/>
      <c r="G824"/>
      <c r="H824"/>
      <c r="I824"/>
      <c r="J824"/>
      <c r="K824"/>
    </row>
    <row r="825" spans="1:11" x14ac:dyDescent="0.25">
      <c r="A825"/>
      <c r="B825"/>
      <c r="C825"/>
      <c r="D825"/>
      <c r="E825"/>
      <c r="F825"/>
      <c r="G825"/>
      <c r="H825"/>
      <c r="I825"/>
      <c r="J825"/>
      <c r="K825"/>
    </row>
    <row r="826" spans="1:11" x14ac:dyDescent="0.25">
      <c r="A826"/>
      <c r="B826"/>
      <c r="C826"/>
      <c r="D826"/>
      <c r="E826"/>
      <c r="F826"/>
      <c r="G826"/>
      <c r="H826"/>
      <c r="I826"/>
      <c r="J826"/>
      <c r="K826"/>
    </row>
    <row r="827" spans="1:11" x14ac:dyDescent="0.25">
      <c r="A827"/>
      <c r="B827"/>
      <c r="C827"/>
      <c r="D827"/>
      <c r="E827"/>
      <c r="F827"/>
      <c r="G827"/>
      <c r="H827"/>
      <c r="I827"/>
      <c r="J827"/>
      <c r="K827"/>
    </row>
    <row r="828" spans="1:11" x14ac:dyDescent="0.25">
      <c r="A828"/>
      <c r="B828"/>
      <c r="C828"/>
      <c r="D828"/>
      <c r="E828"/>
      <c r="F828"/>
      <c r="G828"/>
      <c r="H828"/>
      <c r="I828"/>
      <c r="J828"/>
      <c r="K828"/>
    </row>
    <row r="829" spans="1:11" x14ac:dyDescent="0.25">
      <c r="A829"/>
      <c r="B829"/>
      <c r="C829"/>
      <c r="D829"/>
      <c r="E829"/>
      <c r="F829"/>
      <c r="G829"/>
      <c r="H829"/>
      <c r="I829"/>
      <c r="J829"/>
      <c r="K829"/>
    </row>
    <row r="830" spans="1:11" x14ac:dyDescent="0.25">
      <c r="A830"/>
      <c r="B830"/>
      <c r="C830"/>
      <c r="D830"/>
      <c r="E830"/>
      <c r="F830"/>
      <c r="G830"/>
      <c r="H830"/>
      <c r="I830"/>
      <c r="J830"/>
      <c r="K830"/>
    </row>
    <row r="831" spans="1:11" x14ac:dyDescent="0.25">
      <c r="A831"/>
      <c r="B831"/>
      <c r="C831"/>
      <c r="D831"/>
      <c r="E831"/>
      <c r="F831"/>
      <c r="G831"/>
      <c r="H831"/>
      <c r="I831"/>
      <c r="J831"/>
      <c r="K831"/>
    </row>
    <row r="832" spans="1:11" x14ac:dyDescent="0.25">
      <c r="A832"/>
      <c r="B832"/>
      <c r="C832"/>
      <c r="D832"/>
      <c r="E832"/>
      <c r="F832"/>
      <c r="G832"/>
      <c r="H832"/>
      <c r="I832"/>
      <c r="J832"/>
      <c r="K832"/>
    </row>
    <row r="833" spans="1:11" x14ac:dyDescent="0.25">
      <c r="A833"/>
      <c r="B833"/>
      <c r="C833"/>
      <c r="D833"/>
      <c r="E833"/>
      <c r="F833"/>
      <c r="G833"/>
      <c r="H833"/>
      <c r="I833"/>
      <c r="J833"/>
      <c r="K833"/>
    </row>
    <row r="834" spans="1:11" x14ac:dyDescent="0.25">
      <c r="A834"/>
      <c r="B834"/>
      <c r="C834"/>
      <c r="D834"/>
      <c r="E834"/>
      <c r="F834"/>
      <c r="G834"/>
      <c r="H834"/>
      <c r="I834"/>
      <c r="J834"/>
      <c r="K834"/>
    </row>
    <row r="835" spans="1:11" x14ac:dyDescent="0.25">
      <c r="A835"/>
      <c r="B835"/>
      <c r="C835"/>
      <c r="D835"/>
      <c r="E835"/>
      <c r="F835"/>
      <c r="G835"/>
      <c r="H835"/>
      <c r="I835"/>
      <c r="J835"/>
      <c r="K835"/>
    </row>
    <row r="836" spans="1:11" x14ac:dyDescent="0.25">
      <c r="A836"/>
      <c r="B836"/>
      <c r="C836"/>
      <c r="D836"/>
      <c r="E836"/>
      <c r="F836"/>
      <c r="G836"/>
      <c r="H836"/>
      <c r="I836"/>
      <c r="J836"/>
      <c r="K836"/>
    </row>
    <row r="837" spans="1:11" x14ac:dyDescent="0.25">
      <c r="A837"/>
      <c r="B837"/>
      <c r="C837"/>
      <c r="D837"/>
      <c r="E837"/>
      <c r="F837"/>
      <c r="G837"/>
      <c r="H837"/>
      <c r="I837"/>
      <c r="J837"/>
      <c r="K837"/>
    </row>
    <row r="838" spans="1:11" x14ac:dyDescent="0.25">
      <c r="A838"/>
      <c r="B838"/>
      <c r="C838"/>
      <c r="D838"/>
      <c r="E838"/>
      <c r="F838"/>
      <c r="G838"/>
      <c r="H838"/>
      <c r="I838"/>
      <c r="J838"/>
      <c r="K838"/>
    </row>
    <row r="839" spans="1:11" x14ac:dyDescent="0.25">
      <c r="A839"/>
      <c r="B839"/>
      <c r="C839"/>
      <c r="D839"/>
      <c r="E839"/>
      <c r="F839"/>
      <c r="G839"/>
      <c r="H839"/>
      <c r="I839"/>
      <c r="J839"/>
      <c r="K839"/>
    </row>
    <row r="840" spans="1:11" x14ac:dyDescent="0.25">
      <c r="A840"/>
      <c r="B840"/>
      <c r="C840"/>
      <c r="D840"/>
      <c r="E840"/>
      <c r="F840"/>
      <c r="G840"/>
      <c r="H840"/>
      <c r="I840"/>
      <c r="J840"/>
      <c r="K840"/>
    </row>
    <row r="841" spans="1:11" x14ac:dyDescent="0.25">
      <c r="A841"/>
      <c r="B841"/>
      <c r="C841"/>
      <c r="D841"/>
      <c r="E841"/>
      <c r="F841"/>
      <c r="G841"/>
      <c r="H841"/>
      <c r="I841"/>
      <c r="J841"/>
      <c r="K841"/>
    </row>
    <row r="842" spans="1:11" x14ac:dyDescent="0.25">
      <c r="A842"/>
      <c r="B842"/>
      <c r="C842"/>
      <c r="D842"/>
      <c r="E842"/>
      <c r="F842"/>
      <c r="G842"/>
      <c r="H842"/>
      <c r="I842"/>
      <c r="J842"/>
      <c r="K842"/>
    </row>
    <row r="843" spans="1:11" x14ac:dyDescent="0.25">
      <c r="A843"/>
      <c r="B843"/>
      <c r="C843"/>
      <c r="D843"/>
      <c r="E843"/>
      <c r="F843"/>
      <c r="G843"/>
      <c r="H843"/>
      <c r="I843"/>
      <c r="J843"/>
      <c r="K843"/>
    </row>
    <row r="844" spans="1:11" x14ac:dyDescent="0.25">
      <c r="A844"/>
      <c r="B844"/>
      <c r="C844"/>
      <c r="D844"/>
      <c r="E844"/>
      <c r="F844"/>
      <c r="G844"/>
      <c r="H844"/>
      <c r="I844"/>
      <c r="J844"/>
      <c r="K844"/>
    </row>
    <row r="845" spans="1:11" x14ac:dyDescent="0.25">
      <c r="A845"/>
      <c r="B845"/>
      <c r="C845"/>
      <c r="D845"/>
      <c r="E845"/>
      <c r="F845"/>
      <c r="G845"/>
      <c r="H845"/>
      <c r="I845"/>
      <c r="J845"/>
      <c r="K845"/>
    </row>
    <row r="846" spans="1:11" x14ac:dyDescent="0.25">
      <c r="A846"/>
      <c r="B846"/>
      <c r="C846"/>
      <c r="D846"/>
      <c r="E846"/>
      <c r="F846"/>
      <c r="G846"/>
      <c r="H846"/>
      <c r="I846"/>
      <c r="J846"/>
      <c r="K846"/>
    </row>
    <row r="847" spans="1:11" x14ac:dyDescent="0.25">
      <c r="A847"/>
      <c r="B847"/>
      <c r="C847"/>
      <c r="D847"/>
      <c r="E847"/>
      <c r="F847"/>
      <c r="G847"/>
      <c r="H847"/>
      <c r="I847"/>
      <c r="J847"/>
      <c r="K847"/>
    </row>
    <row r="848" spans="1:11" x14ac:dyDescent="0.25">
      <c r="A848"/>
      <c r="B848"/>
      <c r="C848"/>
      <c r="D848"/>
      <c r="E848"/>
      <c r="F848"/>
      <c r="G848"/>
      <c r="H848"/>
      <c r="I848"/>
      <c r="J848"/>
      <c r="K848"/>
    </row>
    <row r="849" spans="1:11" x14ac:dyDescent="0.25">
      <c r="A849"/>
      <c r="B849"/>
      <c r="C849"/>
      <c r="D849"/>
      <c r="E849"/>
      <c r="F849"/>
      <c r="G849"/>
      <c r="H849"/>
      <c r="I849"/>
      <c r="J849"/>
      <c r="K849"/>
    </row>
    <row r="850" spans="1:11" x14ac:dyDescent="0.25">
      <c r="A850"/>
      <c r="B850"/>
      <c r="C850"/>
      <c r="D850"/>
      <c r="E850"/>
      <c r="F850"/>
      <c r="G850"/>
      <c r="H850"/>
      <c r="I850"/>
      <c r="J850"/>
      <c r="K850"/>
    </row>
    <row r="851" spans="1:11" x14ac:dyDescent="0.25">
      <c r="A851"/>
      <c r="B851"/>
      <c r="C851"/>
      <c r="D851"/>
      <c r="E851"/>
      <c r="F851"/>
      <c r="G851"/>
      <c r="H851"/>
      <c r="I851"/>
      <c r="J851"/>
      <c r="K851"/>
    </row>
    <row r="852" spans="1:11" x14ac:dyDescent="0.25">
      <c r="A852"/>
      <c r="B852"/>
      <c r="C852"/>
      <c r="D852"/>
      <c r="E852"/>
      <c r="F852"/>
      <c r="G852"/>
      <c r="H852"/>
      <c r="I852"/>
      <c r="J852"/>
      <c r="K852"/>
    </row>
    <row r="853" spans="1:11" x14ac:dyDescent="0.25">
      <c r="A853"/>
      <c r="B853"/>
      <c r="C853"/>
      <c r="D853"/>
      <c r="E853"/>
      <c r="F853"/>
      <c r="G853"/>
      <c r="H853"/>
      <c r="I853"/>
      <c r="J853"/>
      <c r="K853"/>
    </row>
    <row r="854" spans="1:11" x14ac:dyDescent="0.25">
      <c r="A854"/>
      <c r="B854"/>
      <c r="C854"/>
      <c r="D854"/>
      <c r="E854"/>
      <c r="F854"/>
      <c r="G854"/>
      <c r="H854"/>
      <c r="I854"/>
      <c r="J854"/>
      <c r="K854"/>
    </row>
    <row r="855" spans="1:11" x14ac:dyDescent="0.25">
      <c r="A855"/>
      <c r="B855"/>
      <c r="C855"/>
      <c r="D855"/>
      <c r="E855"/>
      <c r="F855"/>
      <c r="G855"/>
      <c r="H855"/>
      <c r="I855"/>
      <c r="J855"/>
      <c r="K855"/>
    </row>
    <row r="856" spans="1:11" x14ac:dyDescent="0.25">
      <c r="A856"/>
      <c r="B856"/>
      <c r="C856"/>
      <c r="D856"/>
      <c r="E856"/>
      <c r="F856"/>
      <c r="G856"/>
      <c r="H856"/>
      <c r="I856"/>
      <c r="J856"/>
      <c r="K856"/>
    </row>
    <row r="857" spans="1:11" x14ac:dyDescent="0.25">
      <c r="A857"/>
      <c r="B857"/>
      <c r="C857"/>
      <c r="D857"/>
      <c r="E857"/>
      <c r="F857"/>
      <c r="G857"/>
      <c r="H857"/>
      <c r="I857"/>
      <c r="J857"/>
      <c r="K857"/>
    </row>
    <row r="858" spans="1:11" x14ac:dyDescent="0.25">
      <c r="A858"/>
      <c r="B858"/>
      <c r="C858"/>
      <c r="D858"/>
      <c r="E858"/>
      <c r="F858"/>
      <c r="G858"/>
      <c r="H858"/>
      <c r="I858"/>
      <c r="J858"/>
      <c r="K858"/>
    </row>
    <row r="859" spans="1:11" x14ac:dyDescent="0.25">
      <c r="A859"/>
      <c r="B859"/>
      <c r="C859"/>
      <c r="D859"/>
      <c r="E859"/>
      <c r="F859"/>
      <c r="G859"/>
      <c r="H859"/>
      <c r="I859"/>
      <c r="J859"/>
      <c r="K859"/>
    </row>
    <row r="860" spans="1:11" x14ac:dyDescent="0.25">
      <c r="A860"/>
      <c r="B860"/>
      <c r="C860"/>
      <c r="D860"/>
      <c r="E860"/>
      <c r="F860"/>
      <c r="G860"/>
      <c r="H860"/>
      <c r="I860"/>
      <c r="J860"/>
      <c r="K860"/>
    </row>
    <row r="861" spans="1:11" x14ac:dyDescent="0.25">
      <c r="A861"/>
      <c r="B861"/>
      <c r="C861"/>
      <c r="D861"/>
      <c r="E861"/>
      <c r="F861"/>
      <c r="G861"/>
      <c r="H861"/>
      <c r="I861"/>
      <c r="J861"/>
      <c r="K861"/>
    </row>
    <row r="862" spans="1:11" x14ac:dyDescent="0.25">
      <c r="A862"/>
      <c r="B862"/>
      <c r="C862"/>
      <c r="D862"/>
      <c r="E862"/>
      <c r="F862"/>
      <c r="G862"/>
      <c r="H862"/>
      <c r="I862"/>
      <c r="J862"/>
      <c r="K862"/>
    </row>
    <row r="863" spans="1:11" x14ac:dyDescent="0.25">
      <c r="A863"/>
      <c r="B863"/>
      <c r="C863"/>
      <c r="D863"/>
      <c r="E863"/>
      <c r="F863"/>
      <c r="G863"/>
      <c r="H863"/>
      <c r="I863"/>
      <c r="J863"/>
      <c r="K863"/>
    </row>
    <row r="864" spans="1:11" x14ac:dyDescent="0.25">
      <c r="A864"/>
      <c r="B864"/>
      <c r="C864"/>
      <c r="D864"/>
      <c r="E864"/>
      <c r="F864"/>
      <c r="G864"/>
      <c r="H864"/>
      <c r="I864"/>
      <c r="J864"/>
      <c r="K864"/>
    </row>
    <row r="865" spans="1:11" x14ac:dyDescent="0.25">
      <c r="A865"/>
      <c r="B865"/>
      <c r="C865"/>
      <c r="D865"/>
      <c r="E865"/>
      <c r="F865"/>
      <c r="G865"/>
      <c r="H865"/>
      <c r="I865"/>
      <c r="J865"/>
      <c r="K865"/>
    </row>
    <row r="866" spans="1:11" x14ac:dyDescent="0.25">
      <c r="A866"/>
      <c r="B866"/>
      <c r="C866"/>
      <c r="D866"/>
      <c r="E866"/>
      <c r="F866"/>
      <c r="G866"/>
      <c r="H866"/>
      <c r="I866"/>
      <c r="J866"/>
      <c r="K866"/>
    </row>
    <row r="867" spans="1:11" x14ac:dyDescent="0.25">
      <c r="A867"/>
      <c r="B867"/>
      <c r="C867"/>
      <c r="D867"/>
      <c r="E867"/>
      <c r="F867"/>
      <c r="G867"/>
      <c r="H867"/>
      <c r="I867"/>
      <c r="J867"/>
      <c r="K867"/>
    </row>
    <row r="868" spans="1:11" x14ac:dyDescent="0.25">
      <c r="A868"/>
      <c r="B868"/>
      <c r="C868"/>
      <c r="D868"/>
      <c r="E868"/>
      <c r="F868"/>
      <c r="G868"/>
      <c r="H868"/>
      <c r="I868"/>
      <c r="J868"/>
      <c r="K868"/>
    </row>
    <row r="869" spans="1:11" x14ac:dyDescent="0.25">
      <c r="A869"/>
      <c r="B869"/>
      <c r="C869"/>
      <c r="D869"/>
      <c r="E869"/>
      <c r="F869"/>
      <c r="G869"/>
      <c r="H869"/>
      <c r="I869"/>
      <c r="J869"/>
      <c r="K869"/>
    </row>
    <row r="870" spans="1:11" x14ac:dyDescent="0.25">
      <c r="A870"/>
      <c r="B870"/>
      <c r="C870"/>
      <c r="D870"/>
      <c r="E870"/>
      <c r="F870"/>
      <c r="G870"/>
      <c r="H870"/>
      <c r="I870"/>
      <c r="J870"/>
      <c r="K870"/>
    </row>
    <row r="871" spans="1:11" x14ac:dyDescent="0.25">
      <c r="A871"/>
      <c r="B871"/>
      <c r="C871"/>
      <c r="D871"/>
      <c r="E871"/>
      <c r="F871"/>
      <c r="G871"/>
      <c r="H871"/>
      <c r="I871"/>
      <c r="J871"/>
      <c r="K871"/>
    </row>
    <row r="872" spans="1:11" x14ac:dyDescent="0.25">
      <c r="A872"/>
      <c r="B872"/>
      <c r="C872"/>
      <c r="D872"/>
      <c r="E872"/>
      <c r="F872"/>
      <c r="G872"/>
      <c r="H872"/>
      <c r="I872"/>
      <c r="J872"/>
      <c r="K872"/>
    </row>
    <row r="873" spans="1:11" x14ac:dyDescent="0.25">
      <c r="A873"/>
      <c r="B873"/>
      <c r="C873"/>
      <c r="D873"/>
      <c r="E873"/>
      <c r="F873"/>
      <c r="G873"/>
      <c r="H873"/>
      <c r="I873"/>
      <c r="J873"/>
      <c r="K873"/>
    </row>
    <row r="874" spans="1:11" x14ac:dyDescent="0.25">
      <c r="A874"/>
      <c r="B874"/>
      <c r="C874"/>
      <c r="D874"/>
      <c r="E874"/>
      <c r="F874"/>
      <c r="G874"/>
      <c r="H874"/>
      <c r="I874"/>
      <c r="J874"/>
      <c r="K874"/>
    </row>
    <row r="875" spans="1:11" x14ac:dyDescent="0.25">
      <c r="A875"/>
      <c r="B875"/>
      <c r="C875"/>
      <c r="D875"/>
      <c r="E875"/>
      <c r="F875"/>
      <c r="G875"/>
      <c r="H875"/>
      <c r="I875"/>
      <c r="J875"/>
      <c r="K875"/>
    </row>
    <row r="876" spans="1:11" x14ac:dyDescent="0.25">
      <c r="A876"/>
      <c r="B876"/>
      <c r="C876"/>
      <c r="D876"/>
      <c r="E876"/>
      <c r="F876"/>
      <c r="G876"/>
      <c r="H876"/>
      <c r="I876"/>
      <c r="J876"/>
      <c r="K876"/>
    </row>
    <row r="877" spans="1:11" x14ac:dyDescent="0.25">
      <c r="A877"/>
      <c r="B877"/>
      <c r="C877"/>
      <c r="D877"/>
      <c r="E877"/>
      <c r="F877"/>
      <c r="G877"/>
      <c r="H877"/>
      <c r="I877"/>
      <c r="J877"/>
      <c r="K877"/>
    </row>
    <row r="878" spans="1:11" x14ac:dyDescent="0.25">
      <c r="A878"/>
      <c r="B878"/>
      <c r="C878"/>
      <c r="D878"/>
      <c r="E878"/>
      <c r="F878"/>
      <c r="G878"/>
      <c r="H878"/>
      <c r="I878"/>
      <c r="J878"/>
      <c r="K878"/>
    </row>
    <row r="879" spans="1:11" x14ac:dyDescent="0.25">
      <c r="A879"/>
      <c r="B879"/>
      <c r="C879"/>
      <c r="D879"/>
      <c r="E879"/>
      <c r="F879"/>
      <c r="G879"/>
      <c r="H879"/>
      <c r="I879"/>
      <c r="J879"/>
      <c r="K879"/>
    </row>
    <row r="880" spans="1:11" x14ac:dyDescent="0.25">
      <c r="A880"/>
      <c r="B880"/>
      <c r="C880"/>
      <c r="D880"/>
      <c r="E880"/>
      <c r="F880"/>
      <c r="G880"/>
      <c r="H880"/>
      <c r="I880"/>
      <c r="J880"/>
      <c r="K880"/>
    </row>
    <row r="881" spans="1:11" x14ac:dyDescent="0.25">
      <c r="A881"/>
      <c r="B881"/>
      <c r="C881"/>
      <c r="D881"/>
      <c r="E881"/>
      <c r="F881"/>
      <c r="G881"/>
      <c r="H881"/>
      <c r="I881"/>
      <c r="J881"/>
      <c r="K881"/>
    </row>
    <row r="882" spans="1:11" x14ac:dyDescent="0.25">
      <c r="A882"/>
      <c r="B882"/>
      <c r="C882"/>
      <c r="D882"/>
      <c r="E882"/>
      <c r="F882"/>
      <c r="G882"/>
      <c r="H882"/>
      <c r="I882"/>
      <c r="J882"/>
      <c r="K882"/>
    </row>
    <row r="883" spans="1:11" x14ac:dyDescent="0.25">
      <c r="A883"/>
      <c r="B883"/>
      <c r="C883"/>
      <c r="D883"/>
      <c r="E883"/>
      <c r="F883"/>
      <c r="G883"/>
      <c r="H883"/>
      <c r="I883"/>
      <c r="J883"/>
      <c r="K883"/>
    </row>
    <row r="884" spans="1:11" x14ac:dyDescent="0.25">
      <c r="A884"/>
      <c r="B884"/>
      <c r="C884"/>
      <c r="D884"/>
      <c r="E884"/>
      <c r="F884"/>
      <c r="G884"/>
      <c r="H884"/>
      <c r="I884"/>
      <c r="J884"/>
      <c r="K884"/>
    </row>
    <row r="885" spans="1:11" x14ac:dyDescent="0.25">
      <c r="A885"/>
      <c r="B885"/>
      <c r="C885"/>
      <c r="D885"/>
      <c r="E885"/>
      <c r="F885"/>
      <c r="G885"/>
      <c r="H885"/>
      <c r="I885"/>
      <c r="J885"/>
      <c r="K885"/>
    </row>
    <row r="886" spans="1:11" x14ac:dyDescent="0.25">
      <c r="A886"/>
      <c r="B886"/>
      <c r="C886"/>
      <c r="D886"/>
      <c r="E886"/>
      <c r="F886"/>
      <c r="G886"/>
      <c r="H886"/>
      <c r="I886"/>
      <c r="J886"/>
      <c r="K886"/>
    </row>
    <row r="887" spans="1:11" x14ac:dyDescent="0.25">
      <c r="A887"/>
      <c r="B887"/>
      <c r="C887"/>
      <c r="D887"/>
      <c r="E887"/>
      <c r="F887"/>
      <c r="G887"/>
      <c r="H887"/>
      <c r="I887"/>
      <c r="J887"/>
      <c r="K887"/>
    </row>
    <row r="888" spans="1:11" x14ac:dyDescent="0.25">
      <c r="A888"/>
      <c r="B888"/>
      <c r="C888"/>
      <c r="D888"/>
      <c r="E888"/>
      <c r="F888"/>
      <c r="G888"/>
      <c r="H888"/>
      <c r="I888"/>
      <c r="J888"/>
      <c r="K888"/>
    </row>
    <row r="889" spans="1:11" x14ac:dyDescent="0.25">
      <c r="A889"/>
      <c r="B889"/>
      <c r="C889"/>
      <c r="D889"/>
      <c r="E889"/>
      <c r="F889"/>
      <c r="G889"/>
      <c r="H889"/>
      <c r="I889"/>
      <c r="J889"/>
      <c r="K889"/>
    </row>
    <row r="890" spans="1:11" x14ac:dyDescent="0.25">
      <c r="A890"/>
      <c r="B890"/>
      <c r="C890"/>
      <c r="D890"/>
      <c r="E890"/>
      <c r="F890"/>
      <c r="G890"/>
      <c r="H890"/>
      <c r="I890"/>
      <c r="J890"/>
      <c r="K890"/>
    </row>
    <row r="891" spans="1:11" x14ac:dyDescent="0.25">
      <c r="A891"/>
      <c r="B891"/>
      <c r="C891"/>
      <c r="D891"/>
      <c r="E891"/>
      <c r="F891"/>
      <c r="G891"/>
      <c r="H891"/>
      <c r="I891"/>
      <c r="J891"/>
      <c r="K891"/>
    </row>
    <row r="892" spans="1:11" x14ac:dyDescent="0.25">
      <c r="A892"/>
      <c r="B892"/>
      <c r="C892"/>
      <c r="D892"/>
      <c r="E892"/>
      <c r="F892"/>
      <c r="G892"/>
      <c r="H892"/>
      <c r="I892"/>
      <c r="J892"/>
      <c r="K892"/>
    </row>
    <row r="893" spans="1:11" x14ac:dyDescent="0.25">
      <c r="A893"/>
      <c r="B893"/>
      <c r="C893"/>
      <c r="D893"/>
      <c r="E893"/>
      <c r="F893"/>
      <c r="G893"/>
      <c r="H893"/>
      <c r="I893"/>
      <c r="J893"/>
      <c r="K893"/>
    </row>
    <row r="894" spans="1:11" x14ac:dyDescent="0.25">
      <c r="A894"/>
      <c r="B894"/>
      <c r="C894"/>
      <c r="D894"/>
      <c r="E894"/>
      <c r="F894"/>
      <c r="G894"/>
      <c r="H894"/>
      <c r="I894"/>
      <c r="J894"/>
      <c r="K894"/>
    </row>
    <row r="895" spans="1:11" x14ac:dyDescent="0.25">
      <c r="A895"/>
      <c r="B895"/>
      <c r="C895"/>
      <c r="D895"/>
      <c r="E895"/>
      <c r="F895"/>
      <c r="G895"/>
      <c r="H895"/>
      <c r="I895"/>
      <c r="J895"/>
      <c r="K895"/>
    </row>
    <row r="896" spans="1:11" x14ac:dyDescent="0.25">
      <c r="A896"/>
      <c r="B896"/>
      <c r="C896"/>
      <c r="D896"/>
      <c r="E896"/>
      <c r="F896"/>
      <c r="G896"/>
      <c r="H896"/>
      <c r="I896"/>
      <c r="J896"/>
      <c r="K896"/>
    </row>
    <row r="897" spans="1:11" x14ac:dyDescent="0.25">
      <c r="A897"/>
      <c r="B897"/>
      <c r="C897"/>
      <c r="D897"/>
      <c r="E897"/>
      <c r="F897"/>
      <c r="G897"/>
      <c r="H897"/>
      <c r="I897"/>
      <c r="J897"/>
      <c r="K897"/>
    </row>
    <row r="898" spans="1:11" x14ac:dyDescent="0.25">
      <c r="A898"/>
      <c r="B898"/>
      <c r="C898"/>
      <c r="D898"/>
      <c r="E898"/>
      <c r="F898"/>
      <c r="G898"/>
      <c r="H898"/>
      <c r="I898"/>
      <c r="J898"/>
      <c r="K898"/>
    </row>
    <row r="899" spans="1:11" x14ac:dyDescent="0.25">
      <c r="A899"/>
      <c r="B899"/>
      <c r="C899"/>
      <c r="D899"/>
      <c r="E899"/>
      <c r="F899"/>
      <c r="G899"/>
      <c r="H899"/>
      <c r="I899"/>
      <c r="J899"/>
      <c r="K899"/>
    </row>
    <row r="900" spans="1:11" x14ac:dyDescent="0.25">
      <c r="A900"/>
      <c r="B900"/>
      <c r="C900"/>
      <c r="D900"/>
      <c r="E900"/>
      <c r="F900"/>
      <c r="G900"/>
      <c r="H900"/>
      <c r="I900"/>
      <c r="J900"/>
      <c r="K900"/>
    </row>
    <row r="901" spans="1:11" x14ac:dyDescent="0.25">
      <c r="A901"/>
      <c r="B901"/>
      <c r="C901"/>
      <c r="D901"/>
      <c r="E901"/>
      <c r="F901"/>
      <c r="G901"/>
      <c r="H901"/>
      <c r="I901"/>
      <c r="J901"/>
      <c r="K901"/>
    </row>
    <row r="902" spans="1:11" x14ac:dyDescent="0.25">
      <c r="A902"/>
      <c r="B902"/>
      <c r="C902"/>
      <c r="D902"/>
      <c r="E902"/>
      <c r="F902"/>
      <c r="G902"/>
      <c r="H902"/>
      <c r="I902"/>
      <c r="J902"/>
      <c r="K902"/>
    </row>
    <row r="903" spans="1:11" x14ac:dyDescent="0.25">
      <c r="A903"/>
      <c r="B903"/>
      <c r="C903"/>
      <c r="D903"/>
      <c r="E903"/>
      <c r="F903"/>
      <c r="G903"/>
      <c r="H903"/>
      <c r="I903"/>
      <c r="J903"/>
      <c r="K903"/>
    </row>
    <row r="904" spans="1:11" x14ac:dyDescent="0.25">
      <c r="A904"/>
      <c r="B904"/>
      <c r="C904"/>
      <c r="D904"/>
      <c r="E904"/>
      <c r="F904"/>
      <c r="G904"/>
      <c r="H904"/>
      <c r="I904"/>
      <c r="J904"/>
      <c r="K904"/>
    </row>
    <row r="905" spans="1:11" x14ac:dyDescent="0.25">
      <c r="A905"/>
      <c r="B905"/>
      <c r="C905"/>
      <c r="D905"/>
      <c r="E905"/>
      <c r="F905"/>
      <c r="G905"/>
      <c r="H905"/>
      <c r="I905"/>
      <c r="J905"/>
      <c r="K905"/>
    </row>
    <row r="906" spans="1:11" x14ac:dyDescent="0.25">
      <c r="A906"/>
      <c r="B906"/>
      <c r="C906"/>
      <c r="D906"/>
      <c r="E906"/>
      <c r="F906"/>
      <c r="G906"/>
      <c r="H906"/>
      <c r="I906"/>
      <c r="J906"/>
      <c r="K906"/>
    </row>
    <row r="907" spans="1:11" x14ac:dyDescent="0.25">
      <c r="A907"/>
      <c r="B907"/>
      <c r="C907"/>
      <c r="D907"/>
      <c r="E907"/>
      <c r="F907"/>
      <c r="G907"/>
      <c r="H907"/>
      <c r="I907"/>
      <c r="J907"/>
      <c r="K907"/>
    </row>
    <row r="908" spans="1:11" x14ac:dyDescent="0.25">
      <c r="A908"/>
      <c r="B908"/>
      <c r="C908"/>
      <c r="D908"/>
      <c r="E908"/>
      <c r="F908"/>
      <c r="G908"/>
      <c r="H908"/>
      <c r="I908"/>
      <c r="J908"/>
      <c r="K908"/>
    </row>
    <row r="909" spans="1:11" x14ac:dyDescent="0.25">
      <c r="A909"/>
      <c r="B909"/>
      <c r="C909"/>
      <c r="D909"/>
      <c r="E909"/>
      <c r="F909"/>
      <c r="G909"/>
      <c r="H909"/>
      <c r="I909"/>
      <c r="J909"/>
      <c r="K909"/>
    </row>
    <row r="910" spans="1:11" x14ac:dyDescent="0.25">
      <c r="A910"/>
      <c r="B910"/>
      <c r="C910"/>
      <c r="D910"/>
      <c r="E910"/>
      <c r="F910"/>
      <c r="G910"/>
      <c r="H910"/>
      <c r="I910"/>
      <c r="J910"/>
      <c r="K910"/>
    </row>
    <row r="911" spans="1:11" x14ac:dyDescent="0.25">
      <c r="A911"/>
      <c r="B911"/>
      <c r="C911"/>
      <c r="D911"/>
      <c r="E911"/>
      <c r="F911"/>
      <c r="G911"/>
      <c r="H911"/>
      <c r="I911"/>
      <c r="J911"/>
      <c r="K911"/>
    </row>
    <row r="912" spans="1:11" x14ac:dyDescent="0.25">
      <c r="A912"/>
      <c r="B912"/>
      <c r="C912"/>
      <c r="D912"/>
      <c r="E912"/>
      <c r="F912"/>
      <c r="G912"/>
      <c r="H912"/>
      <c r="I912"/>
      <c r="J912"/>
      <c r="K912"/>
    </row>
    <row r="913" spans="1:11" x14ac:dyDescent="0.25">
      <c r="A913"/>
      <c r="B913"/>
      <c r="C913"/>
      <c r="D913"/>
      <c r="E913"/>
      <c r="F913"/>
      <c r="G913"/>
      <c r="H913"/>
      <c r="I913"/>
      <c r="J913"/>
      <c r="K913"/>
    </row>
    <row r="914" spans="1:11" x14ac:dyDescent="0.25">
      <c r="A914"/>
      <c r="B914"/>
      <c r="C914"/>
      <c r="D914"/>
      <c r="E914"/>
      <c r="F914"/>
      <c r="G914"/>
      <c r="H914"/>
      <c r="I914"/>
      <c r="J914"/>
      <c r="K914"/>
    </row>
    <row r="915" spans="1:11" x14ac:dyDescent="0.25">
      <c r="A915"/>
      <c r="B915"/>
      <c r="C915"/>
      <c r="D915"/>
      <c r="E915"/>
      <c r="F915"/>
      <c r="G915"/>
      <c r="H915"/>
      <c r="I915"/>
      <c r="J915"/>
      <c r="K915"/>
    </row>
    <row r="916" spans="1:11" x14ac:dyDescent="0.25">
      <c r="A916"/>
      <c r="B916"/>
      <c r="C916"/>
      <c r="D916"/>
      <c r="E916"/>
      <c r="F916"/>
      <c r="G916"/>
      <c r="H916"/>
      <c r="I916"/>
      <c r="J916"/>
      <c r="K916"/>
    </row>
    <row r="917" spans="1:11" x14ac:dyDescent="0.25">
      <c r="A917"/>
      <c r="B917"/>
      <c r="C917"/>
      <c r="D917"/>
      <c r="E917"/>
      <c r="F917"/>
      <c r="G917"/>
      <c r="H917"/>
      <c r="I917"/>
      <c r="J917"/>
      <c r="K917"/>
    </row>
    <row r="918" spans="1:11" x14ac:dyDescent="0.25">
      <c r="A918"/>
      <c r="B918"/>
      <c r="C918"/>
      <c r="D918"/>
      <c r="E918"/>
      <c r="F918"/>
      <c r="G918"/>
      <c r="H918"/>
      <c r="I918"/>
      <c r="J918"/>
      <c r="K918"/>
    </row>
    <row r="919" spans="1:11" x14ac:dyDescent="0.25">
      <c r="A919"/>
      <c r="B919"/>
      <c r="C919"/>
      <c r="D919"/>
      <c r="E919"/>
      <c r="F919"/>
      <c r="G919"/>
      <c r="H919"/>
      <c r="I919"/>
      <c r="J919"/>
      <c r="K919"/>
    </row>
    <row r="920" spans="1:11" x14ac:dyDescent="0.25">
      <c r="A920"/>
      <c r="B920"/>
      <c r="C920"/>
      <c r="D920"/>
      <c r="E920"/>
      <c r="F920"/>
      <c r="G920"/>
      <c r="H920"/>
      <c r="I920"/>
      <c r="J920"/>
      <c r="K920"/>
    </row>
    <row r="921" spans="1:11" x14ac:dyDescent="0.25">
      <c r="A921"/>
      <c r="B921"/>
      <c r="C921"/>
      <c r="D921"/>
      <c r="E921"/>
      <c r="F921"/>
      <c r="G921"/>
      <c r="H921"/>
      <c r="I921"/>
      <c r="J921"/>
      <c r="K921"/>
    </row>
    <row r="922" spans="1:11" x14ac:dyDescent="0.25">
      <c r="A922"/>
      <c r="B922"/>
      <c r="C922"/>
      <c r="D922"/>
      <c r="E922"/>
      <c r="F922"/>
      <c r="G922"/>
      <c r="H922"/>
      <c r="I922"/>
      <c r="J922"/>
      <c r="K922"/>
    </row>
    <row r="923" spans="1:11" x14ac:dyDescent="0.25">
      <c r="A923"/>
      <c r="B923"/>
      <c r="C923"/>
      <c r="D923"/>
      <c r="E923"/>
      <c r="F923"/>
      <c r="G923"/>
      <c r="H923"/>
      <c r="I923"/>
      <c r="J923"/>
      <c r="K923"/>
    </row>
    <row r="924" spans="1:11" x14ac:dyDescent="0.25">
      <c r="A924"/>
      <c r="B924"/>
      <c r="C924"/>
      <c r="D924"/>
      <c r="E924"/>
      <c r="F924"/>
      <c r="G924"/>
      <c r="H924"/>
      <c r="I924"/>
      <c r="J924"/>
      <c r="K924"/>
    </row>
    <row r="925" spans="1:11" x14ac:dyDescent="0.25">
      <c r="A925"/>
      <c r="B925"/>
      <c r="C925"/>
      <c r="D925"/>
      <c r="E925"/>
      <c r="F925"/>
      <c r="G925"/>
      <c r="H925"/>
      <c r="I925"/>
      <c r="J925"/>
      <c r="K925"/>
    </row>
    <row r="926" spans="1:11" x14ac:dyDescent="0.25">
      <c r="A926"/>
      <c r="B926"/>
      <c r="C926"/>
      <c r="D926"/>
      <c r="E926"/>
      <c r="F926"/>
      <c r="G926"/>
      <c r="H926"/>
      <c r="I926"/>
      <c r="J926"/>
      <c r="K926"/>
    </row>
    <row r="927" spans="1:11" x14ac:dyDescent="0.25">
      <c r="A927"/>
      <c r="B927"/>
      <c r="C927"/>
      <c r="D927"/>
      <c r="E927"/>
      <c r="F927"/>
      <c r="G927"/>
      <c r="H927"/>
      <c r="I927"/>
      <c r="J927"/>
      <c r="K927"/>
    </row>
    <row r="928" spans="1:11" x14ac:dyDescent="0.25">
      <c r="A928"/>
      <c r="B928"/>
      <c r="C928"/>
      <c r="D928"/>
      <c r="E928"/>
      <c r="F928"/>
      <c r="G928"/>
      <c r="H928"/>
      <c r="I928"/>
      <c r="J928"/>
      <c r="K928"/>
    </row>
    <row r="929" spans="1:11" x14ac:dyDescent="0.25">
      <c r="A929"/>
      <c r="B929"/>
      <c r="C929"/>
      <c r="D929"/>
      <c r="E929"/>
      <c r="F929"/>
      <c r="G929"/>
      <c r="H929"/>
      <c r="I929"/>
      <c r="J929"/>
      <c r="K929"/>
    </row>
    <row r="930" spans="1:11" x14ac:dyDescent="0.25">
      <c r="A930"/>
      <c r="B930"/>
      <c r="C930"/>
      <c r="D930"/>
      <c r="E930"/>
      <c r="F930"/>
      <c r="G930"/>
      <c r="H930"/>
      <c r="I930"/>
      <c r="J930"/>
      <c r="K930"/>
    </row>
    <row r="931" spans="1:11" x14ac:dyDescent="0.25">
      <c r="A931"/>
      <c r="B931"/>
      <c r="C931"/>
      <c r="D931"/>
      <c r="E931"/>
      <c r="F931"/>
      <c r="G931"/>
      <c r="H931"/>
      <c r="I931"/>
      <c r="J931"/>
      <c r="K931"/>
    </row>
    <row r="932" spans="1:11" x14ac:dyDescent="0.25">
      <c r="A932"/>
      <c r="B932"/>
      <c r="C932"/>
      <c r="D932"/>
      <c r="E932"/>
      <c r="F932"/>
      <c r="G932"/>
      <c r="H932"/>
      <c r="I932"/>
      <c r="J932"/>
      <c r="K932"/>
    </row>
    <row r="933" spans="1:11" x14ac:dyDescent="0.25">
      <c r="A933"/>
      <c r="B933"/>
      <c r="C933"/>
      <c r="D933"/>
      <c r="E933"/>
      <c r="F933"/>
      <c r="G933"/>
      <c r="H933"/>
      <c r="I933"/>
      <c r="J933"/>
      <c r="K933"/>
    </row>
    <row r="934" spans="1:11" x14ac:dyDescent="0.25">
      <c r="A934"/>
      <c r="B934"/>
      <c r="C934"/>
      <c r="D934"/>
      <c r="E934"/>
      <c r="F934"/>
      <c r="G934"/>
      <c r="H934"/>
      <c r="I934"/>
      <c r="J934"/>
      <c r="K934"/>
    </row>
    <row r="935" spans="1:11" x14ac:dyDescent="0.25">
      <c r="A935"/>
      <c r="B935"/>
      <c r="C935"/>
      <c r="D935"/>
      <c r="E935"/>
      <c r="F935"/>
      <c r="G935"/>
      <c r="H935"/>
      <c r="I935"/>
      <c r="J935"/>
      <c r="K935"/>
    </row>
    <row r="936" spans="1:11" x14ac:dyDescent="0.25">
      <c r="A936"/>
      <c r="B936"/>
      <c r="C936"/>
      <c r="D936"/>
      <c r="E936"/>
      <c r="F936"/>
      <c r="G936"/>
      <c r="H936"/>
      <c r="I936"/>
      <c r="J936"/>
      <c r="K936"/>
    </row>
    <row r="937" spans="1:11" x14ac:dyDescent="0.25">
      <c r="A937"/>
      <c r="B937"/>
      <c r="C937"/>
      <c r="D937"/>
      <c r="E937"/>
      <c r="F937"/>
      <c r="G937"/>
      <c r="H937"/>
      <c r="I937"/>
      <c r="J937"/>
      <c r="K937"/>
    </row>
    <row r="938" spans="1:11" x14ac:dyDescent="0.25">
      <c r="A938"/>
      <c r="B938"/>
      <c r="C938"/>
      <c r="D938"/>
      <c r="E938"/>
      <c r="F938"/>
      <c r="G938"/>
      <c r="H938"/>
      <c r="I938"/>
      <c r="J938"/>
      <c r="K938"/>
    </row>
    <row r="939" spans="1:11" x14ac:dyDescent="0.25">
      <c r="A939"/>
      <c r="B939"/>
      <c r="C939"/>
      <c r="D939"/>
      <c r="E939"/>
      <c r="F939"/>
      <c r="G939"/>
      <c r="H939"/>
      <c r="I939"/>
      <c r="J939"/>
      <c r="K939"/>
    </row>
    <row r="940" spans="1:11" x14ac:dyDescent="0.25">
      <c r="A940"/>
      <c r="B940"/>
      <c r="C940"/>
      <c r="D940"/>
      <c r="E940"/>
      <c r="F940"/>
      <c r="G940"/>
      <c r="H940"/>
      <c r="I940"/>
      <c r="J940"/>
      <c r="K940"/>
    </row>
    <row r="941" spans="1:11" x14ac:dyDescent="0.25">
      <c r="A941"/>
      <c r="B941"/>
      <c r="C941"/>
      <c r="D941"/>
      <c r="E941"/>
      <c r="F941"/>
      <c r="G941"/>
      <c r="H941"/>
      <c r="I941"/>
      <c r="J941"/>
      <c r="K941"/>
    </row>
    <row r="942" spans="1:11" x14ac:dyDescent="0.25">
      <c r="A942"/>
      <c r="B942"/>
      <c r="C942"/>
      <c r="D942"/>
      <c r="E942"/>
      <c r="F942"/>
      <c r="G942"/>
      <c r="H942"/>
      <c r="I942"/>
      <c r="J942"/>
      <c r="K942"/>
    </row>
    <row r="943" spans="1:11" x14ac:dyDescent="0.25">
      <c r="A943"/>
      <c r="B943"/>
      <c r="C943"/>
      <c r="D943"/>
      <c r="E943"/>
      <c r="F943"/>
      <c r="G943"/>
      <c r="H943"/>
      <c r="I943"/>
      <c r="J943"/>
      <c r="K943"/>
    </row>
    <row r="944" spans="1:11" x14ac:dyDescent="0.25">
      <c r="A944"/>
      <c r="B944"/>
      <c r="C944"/>
      <c r="D944"/>
      <c r="E944"/>
      <c r="F944"/>
      <c r="G944"/>
      <c r="H944"/>
      <c r="I944"/>
      <c r="J944"/>
      <c r="K944"/>
    </row>
    <row r="945" spans="1:11" x14ac:dyDescent="0.25">
      <c r="A945"/>
      <c r="B945"/>
      <c r="C945"/>
      <c r="D945"/>
      <c r="E945"/>
      <c r="F945"/>
      <c r="G945"/>
      <c r="H945"/>
      <c r="I945"/>
      <c r="J945"/>
      <c r="K945"/>
    </row>
    <row r="946" spans="1:11" x14ac:dyDescent="0.25">
      <c r="A946"/>
      <c r="B946"/>
      <c r="C946"/>
      <c r="D946"/>
      <c r="E946"/>
      <c r="F946"/>
      <c r="G946"/>
      <c r="H946"/>
      <c r="I946"/>
      <c r="J946"/>
      <c r="K946"/>
    </row>
    <row r="947" spans="1:11" x14ac:dyDescent="0.25">
      <c r="A947"/>
      <c r="B947"/>
      <c r="C947"/>
      <c r="D947"/>
      <c r="E947"/>
      <c r="F947"/>
      <c r="G947"/>
      <c r="H947"/>
      <c r="I947"/>
      <c r="J947"/>
      <c r="K947"/>
    </row>
    <row r="948" spans="1:11" x14ac:dyDescent="0.25">
      <c r="A948"/>
      <c r="B948"/>
      <c r="C948"/>
      <c r="D948"/>
      <c r="E948"/>
      <c r="F948"/>
      <c r="G948"/>
      <c r="H948"/>
      <c r="I948"/>
      <c r="J948"/>
      <c r="K948"/>
    </row>
    <row r="949" spans="1:11" x14ac:dyDescent="0.25">
      <c r="A949"/>
      <c r="B949"/>
      <c r="C949"/>
      <c r="D949"/>
      <c r="E949"/>
      <c r="F949"/>
      <c r="G949"/>
      <c r="H949"/>
      <c r="I949"/>
      <c r="J949"/>
      <c r="K949"/>
    </row>
    <row r="950" spans="1:11" x14ac:dyDescent="0.25">
      <c r="A950"/>
      <c r="B950"/>
      <c r="C950"/>
      <c r="D950"/>
      <c r="E950"/>
      <c r="F950"/>
      <c r="G950"/>
      <c r="H950"/>
      <c r="I950"/>
      <c r="J950"/>
      <c r="K950"/>
    </row>
    <row r="951" spans="1:11" x14ac:dyDescent="0.25">
      <c r="A951"/>
      <c r="B951"/>
      <c r="C951"/>
      <c r="D951"/>
      <c r="E951"/>
      <c r="F951"/>
      <c r="G951"/>
      <c r="H951"/>
      <c r="I951"/>
      <c r="J951"/>
      <c r="K951"/>
    </row>
    <row r="952" spans="1:11" x14ac:dyDescent="0.25">
      <c r="A952"/>
      <c r="B952"/>
      <c r="C952"/>
      <c r="D952"/>
      <c r="E952"/>
      <c r="F952"/>
      <c r="G952"/>
      <c r="H952"/>
      <c r="I952"/>
      <c r="J952"/>
      <c r="K952"/>
    </row>
    <row r="953" spans="1:11" x14ac:dyDescent="0.25">
      <c r="A953"/>
      <c r="B953"/>
      <c r="C953"/>
      <c r="D953"/>
      <c r="E953"/>
      <c r="F953"/>
      <c r="G953"/>
      <c r="H953"/>
      <c r="I953"/>
      <c r="J953"/>
      <c r="K953"/>
    </row>
    <row r="954" spans="1:11" x14ac:dyDescent="0.25">
      <c r="A954"/>
      <c r="B954"/>
      <c r="C954"/>
      <c r="D954"/>
      <c r="E954"/>
      <c r="F954"/>
      <c r="G954"/>
      <c r="H954"/>
      <c r="I954"/>
      <c r="J954"/>
      <c r="K954"/>
    </row>
    <row r="955" spans="1:11" x14ac:dyDescent="0.25">
      <c r="A955"/>
      <c r="B955"/>
      <c r="C955"/>
      <c r="D955"/>
      <c r="E955"/>
      <c r="F955"/>
      <c r="G955"/>
      <c r="H955"/>
      <c r="I955"/>
      <c r="J955"/>
      <c r="K955"/>
    </row>
    <row r="956" spans="1:11" x14ac:dyDescent="0.25">
      <c r="A956"/>
      <c r="B956"/>
      <c r="C956"/>
      <c r="D956"/>
      <c r="E956"/>
      <c r="F956"/>
      <c r="G956"/>
      <c r="H956"/>
      <c r="I956"/>
      <c r="J956"/>
      <c r="K956"/>
    </row>
    <row r="957" spans="1:11" x14ac:dyDescent="0.25">
      <c r="A957"/>
      <c r="B957"/>
      <c r="C957"/>
      <c r="D957"/>
      <c r="E957"/>
      <c r="F957"/>
      <c r="G957"/>
      <c r="H957"/>
      <c r="I957"/>
      <c r="J957"/>
      <c r="K957"/>
    </row>
    <row r="958" spans="1:11" x14ac:dyDescent="0.25">
      <c r="A958"/>
      <c r="B958"/>
      <c r="C958"/>
      <c r="D958"/>
      <c r="E958"/>
      <c r="F958"/>
      <c r="G958"/>
      <c r="H958"/>
      <c r="I958"/>
      <c r="J958"/>
      <c r="K958"/>
    </row>
    <row r="959" spans="1:11" x14ac:dyDescent="0.25">
      <c r="A959"/>
      <c r="B959"/>
      <c r="C959"/>
      <c r="D959"/>
      <c r="E959"/>
      <c r="F959"/>
      <c r="G959"/>
      <c r="H959"/>
      <c r="I959"/>
      <c r="J959"/>
      <c r="K959"/>
    </row>
    <row r="960" spans="1:11" x14ac:dyDescent="0.25">
      <c r="A960"/>
      <c r="B960"/>
      <c r="C960"/>
      <c r="D960"/>
      <c r="E960"/>
      <c r="F960"/>
      <c r="G960"/>
      <c r="H960"/>
      <c r="I960"/>
      <c r="J960"/>
      <c r="K960"/>
    </row>
    <row r="961" spans="1:11" x14ac:dyDescent="0.25">
      <c r="A961"/>
      <c r="B961"/>
      <c r="C961"/>
      <c r="D961"/>
      <c r="E961"/>
      <c r="F961"/>
      <c r="G961"/>
      <c r="H961"/>
      <c r="I961"/>
      <c r="J961"/>
      <c r="K961"/>
    </row>
    <row r="962" spans="1:11" x14ac:dyDescent="0.25">
      <c r="A962"/>
      <c r="B962"/>
      <c r="C962"/>
      <c r="D962"/>
      <c r="E962"/>
      <c r="F962"/>
      <c r="G962"/>
      <c r="H962"/>
      <c r="I962"/>
      <c r="J962"/>
      <c r="K962"/>
    </row>
    <row r="963" spans="1:11" x14ac:dyDescent="0.25">
      <c r="A963"/>
      <c r="B963"/>
      <c r="C963"/>
      <c r="D963"/>
      <c r="E963"/>
      <c r="F963"/>
      <c r="G963"/>
      <c r="H963"/>
      <c r="I963"/>
      <c r="J963"/>
      <c r="K963"/>
    </row>
    <row r="964" spans="1:11" x14ac:dyDescent="0.25">
      <c r="A964"/>
      <c r="B964"/>
      <c r="C964"/>
      <c r="D964"/>
      <c r="E964"/>
      <c r="F964"/>
      <c r="G964"/>
      <c r="H964"/>
      <c r="I964"/>
      <c r="J964"/>
      <c r="K964"/>
    </row>
    <row r="965" spans="1:11" x14ac:dyDescent="0.25">
      <c r="A965"/>
      <c r="B965"/>
      <c r="C965"/>
      <c r="D965"/>
      <c r="E965"/>
      <c r="F965"/>
      <c r="G965"/>
      <c r="H965"/>
      <c r="I965"/>
      <c r="J965"/>
      <c r="K965"/>
    </row>
    <row r="966" spans="1:11" x14ac:dyDescent="0.25">
      <c r="A966"/>
      <c r="B966"/>
      <c r="C966"/>
      <c r="D966"/>
      <c r="E966"/>
      <c r="F966"/>
      <c r="G966"/>
      <c r="H966"/>
      <c r="I966"/>
      <c r="J966"/>
      <c r="K966"/>
    </row>
    <row r="967" spans="1:11" x14ac:dyDescent="0.25">
      <c r="A967"/>
      <c r="B967"/>
      <c r="C967"/>
      <c r="D967"/>
      <c r="E967"/>
      <c r="F967"/>
      <c r="G967"/>
      <c r="H967"/>
      <c r="I967"/>
      <c r="J967"/>
      <c r="K967"/>
    </row>
    <row r="968" spans="1:11" x14ac:dyDescent="0.25">
      <c r="A968"/>
      <c r="B968"/>
      <c r="C968"/>
      <c r="D968"/>
      <c r="E968"/>
      <c r="F968"/>
      <c r="G968"/>
      <c r="H968"/>
      <c r="I968"/>
      <c r="J968"/>
      <c r="K968"/>
    </row>
    <row r="969" spans="1:11" x14ac:dyDescent="0.25">
      <c r="A969"/>
      <c r="B969"/>
      <c r="C969"/>
      <c r="D969"/>
      <c r="E969"/>
      <c r="F969"/>
      <c r="G969"/>
      <c r="H969"/>
      <c r="I969"/>
      <c r="J969"/>
      <c r="K969"/>
    </row>
    <row r="970" spans="1:11" x14ac:dyDescent="0.25">
      <c r="A970"/>
      <c r="B970"/>
      <c r="C970"/>
      <c r="D970"/>
      <c r="E970"/>
      <c r="F970"/>
      <c r="G970"/>
      <c r="H970"/>
      <c r="I970"/>
      <c r="J970"/>
      <c r="K970"/>
    </row>
    <row r="971" spans="1:11" x14ac:dyDescent="0.25">
      <c r="A971"/>
      <c r="B971"/>
      <c r="C971"/>
      <c r="D971"/>
      <c r="E971"/>
      <c r="F971"/>
      <c r="G971"/>
      <c r="H971"/>
      <c r="I971"/>
      <c r="J971"/>
      <c r="K971"/>
    </row>
    <row r="972" spans="1:11" x14ac:dyDescent="0.25">
      <c r="A972"/>
      <c r="B972"/>
      <c r="C972"/>
      <c r="D972"/>
      <c r="E972"/>
      <c r="F972"/>
      <c r="G972"/>
      <c r="H972"/>
      <c r="I972"/>
      <c r="J972"/>
      <c r="K972"/>
    </row>
    <row r="973" spans="1:11" x14ac:dyDescent="0.25">
      <c r="A973"/>
      <c r="B973"/>
      <c r="C973"/>
      <c r="D973"/>
      <c r="E973"/>
      <c r="F973"/>
      <c r="G973"/>
      <c r="H973"/>
      <c r="I973"/>
      <c r="J973"/>
      <c r="K973"/>
    </row>
    <row r="974" spans="1:11" x14ac:dyDescent="0.25">
      <c r="A974"/>
      <c r="B974"/>
      <c r="C974"/>
      <c r="D974"/>
      <c r="E974"/>
      <c r="F974"/>
      <c r="G974"/>
      <c r="H974"/>
      <c r="I974"/>
      <c r="J974"/>
      <c r="K974"/>
    </row>
    <row r="975" spans="1:11" x14ac:dyDescent="0.25">
      <c r="A975"/>
      <c r="B975"/>
      <c r="C975"/>
      <c r="D975"/>
      <c r="E975"/>
      <c r="F975"/>
      <c r="G975"/>
      <c r="H975"/>
      <c r="I975"/>
      <c r="J975"/>
      <c r="K975"/>
    </row>
    <row r="976" spans="1:11" x14ac:dyDescent="0.25">
      <c r="A976"/>
      <c r="B976"/>
      <c r="C976"/>
      <c r="D976"/>
      <c r="E976"/>
      <c r="F976"/>
      <c r="G976"/>
      <c r="H976"/>
      <c r="I976"/>
      <c r="J976"/>
      <c r="K976"/>
    </row>
    <row r="977" spans="1:11" x14ac:dyDescent="0.25">
      <c r="A977"/>
      <c r="B977"/>
      <c r="C977"/>
      <c r="D977"/>
      <c r="E977"/>
      <c r="F977"/>
      <c r="G977"/>
      <c r="H977"/>
      <c r="I977"/>
      <c r="J977"/>
      <c r="K977"/>
    </row>
    <row r="978" spans="1:11" x14ac:dyDescent="0.25">
      <c r="A978"/>
      <c r="B978"/>
      <c r="C978"/>
      <c r="D978"/>
      <c r="E978"/>
      <c r="F978"/>
      <c r="G978"/>
      <c r="H978"/>
      <c r="I978"/>
      <c r="J978"/>
      <c r="K978"/>
    </row>
    <row r="979" spans="1:11" x14ac:dyDescent="0.25">
      <c r="A979"/>
      <c r="B979"/>
      <c r="C979"/>
      <c r="D979"/>
      <c r="E979"/>
      <c r="F979"/>
      <c r="G979"/>
      <c r="H979"/>
      <c r="I979"/>
      <c r="J979"/>
      <c r="K979"/>
    </row>
    <row r="980" spans="1:11" x14ac:dyDescent="0.25">
      <c r="A980"/>
      <c r="B980"/>
      <c r="C980"/>
      <c r="D980"/>
      <c r="E980"/>
      <c r="F980"/>
      <c r="G980"/>
      <c r="H980"/>
      <c r="I980"/>
      <c r="J980"/>
      <c r="K980"/>
    </row>
    <row r="981" spans="1:11" x14ac:dyDescent="0.25">
      <c r="A981"/>
      <c r="B981"/>
      <c r="C981"/>
      <c r="D981"/>
      <c r="E981"/>
      <c r="F981"/>
      <c r="G981"/>
      <c r="H981"/>
      <c r="I981"/>
      <c r="J981"/>
      <c r="K981"/>
    </row>
    <row r="982" spans="1:11" x14ac:dyDescent="0.25">
      <c r="A982"/>
      <c r="B982"/>
      <c r="C982"/>
      <c r="D982"/>
      <c r="E982"/>
      <c r="F982"/>
      <c r="G982"/>
      <c r="H982"/>
      <c r="I982"/>
      <c r="J982"/>
      <c r="K982"/>
    </row>
    <row r="983" spans="1:11" x14ac:dyDescent="0.25">
      <c r="A983"/>
      <c r="B983"/>
      <c r="C983"/>
      <c r="D983"/>
      <c r="E983"/>
      <c r="F983"/>
      <c r="G983"/>
      <c r="H983"/>
      <c r="I983"/>
      <c r="J983"/>
      <c r="K983"/>
    </row>
    <row r="984" spans="1:11" x14ac:dyDescent="0.25">
      <c r="A984"/>
      <c r="B984"/>
      <c r="C984"/>
      <c r="D984"/>
      <c r="E984"/>
      <c r="F984"/>
      <c r="G984"/>
      <c r="H984"/>
      <c r="I984"/>
      <c r="J984"/>
      <c r="K984"/>
    </row>
    <row r="985" spans="1:11" x14ac:dyDescent="0.25">
      <c r="A985"/>
      <c r="B985"/>
      <c r="C985"/>
      <c r="D985"/>
      <c r="E985"/>
      <c r="F985"/>
      <c r="G985"/>
      <c r="H985"/>
      <c r="I985"/>
      <c r="J985"/>
      <c r="K985"/>
    </row>
    <row r="986" spans="1:11" x14ac:dyDescent="0.25">
      <c r="A986"/>
      <c r="B986"/>
      <c r="C986"/>
      <c r="D986"/>
      <c r="E986"/>
      <c r="F986"/>
      <c r="G986"/>
      <c r="H986"/>
      <c r="I986"/>
      <c r="J986"/>
      <c r="K986"/>
    </row>
    <row r="987" spans="1:11" x14ac:dyDescent="0.25">
      <c r="A987"/>
      <c r="B987"/>
      <c r="C987"/>
      <c r="D987"/>
      <c r="E987"/>
      <c r="F987"/>
      <c r="G987"/>
      <c r="H987"/>
      <c r="I987"/>
      <c r="J987"/>
      <c r="K987"/>
    </row>
    <row r="988" spans="1:11" x14ac:dyDescent="0.25">
      <c r="A988"/>
      <c r="B988"/>
      <c r="C988"/>
      <c r="D988"/>
      <c r="E988"/>
      <c r="F988"/>
      <c r="G988"/>
      <c r="H988"/>
      <c r="I988"/>
      <c r="J988"/>
      <c r="K988"/>
    </row>
    <row r="989" spans="1:11" x14ac:dyDescent="0.25">
      <c r="A989"/>
      <c r="B989"/>
      <c r="C989"/>
      <c r="D989"/>
      <c r="E989"/>
      <c r="F989"/>
      <c r="G989"/>
      <c r="H989"/>
      <c r="I989"/>
      <c r="J989"/>
      <c r="K989"/>
    </row>
    <row r="990" spans="1:11" x14ac:dyDescent="0.25">
      <c r="A990"/>
      <c r="B990"/>
      <c r="C990"/>
      <c r="D990"/>
      <c r="E990"/>
      <c r="F990"/>
      <c r="G990"/>
      <c r="H990"/>
      <c r="I990"/>
      <c r="J990"/>
      <c r="K990"/>
    </row>
    <row r="991" spans="1:11" x14ac:dyDescent="0.25">
      <c r="A991"/>
      <c r="B991"/>
      <c r="C991"/>
      <c r="D991"/>
      <c r="E991"/>
      <c r="F991"/>
      <c r="G991"/>
      <c r="H991"/>
      <c r="I991"/>
      <c r="J991"/>
      <c r="K991"/>
    </row>
    <row r="992" spans="1:11" x14ac:dyDescent="0.25">
      <c r="A992"/>
      <c r="B992"/>
      <c r="C992"/>
      <c r="D992"/>
      <c r="E992"/>
      <c r="F992"/>
      <c r="G992"/>
      <c r="H992"/>
      <c r="I992"/>
      <c r="J992"/>
      <c r="K992"/>
    </row>
    <row r="993" spans="1:11" x14ac:dyDescent="0.25">
      <c r="A993"/>
      <c r="B993"/>
      <c r="C993"/>
      <c r="D993"/>
      <c r="E993"/>
      <c r="F993"/>
      <c r="G993"/>
      <c r="H993"/>
      <c r="I993"/>
      <c r="J993"/>
      <c r="K993"/>
    </row>
    <row r="994" spans="1:11" x14ac:dyDescent="0.25">
      <c r="A994"/>
      <c r="B994"/>
      <c r="C994"/>
      <c r="D994"/>
      <c r="E994"/>
      <c r="F994"/>
      <c r="G994"/>
      <c r="H994"/>
      <c r="I994"/>
      <c r="J994"/>
      <c r="K994"/>
    </row>
    <row r="995" spans="1:11" x14ac:dyDescent="0.25">
      <c r="A995"/>
      <c r="B995"/>
      <c r="C995"/>
      <c r="D995"/>
      <c r="E995"/>
      <c r="F995"/>
      <c r="G995"/>
      <c r="H995"/>
      <c r="I995"/>
      <c r="J995"/>
      <c r="K995"/>
    </row>
    <row r="996" spans="1:11" x14ac:dyDescent="0.25">
      <c r="A996"/>
      <c r="B996"/>
      <c r="C996"/>
      <c r="D996"/>
      <c r="E996"/>
      <c r="F996"/>
      <c r="G996"/>
      <c r="H996"/>
      <c r="I996"/>
      <c r="J996"/>
      <c r="K996"/>
    </row>
    <row r="997" spans="1:11" x14ac:dyDescent="0.25">
      <c r="A997"/>
      <c r="B997"/>
      <c r="C997"/>
      <c r="D997"/>
      <c r="E997"/>
      <c r="F997"/>
      <c r="G997"/>
      <c r="H997"/>
      <c r="I997"/>
      <c r="J997"/>
      <c r="K997"/>
    </row>
    <row r="998" spans="1:11" x14ac:dyDescent="0.25">
      <c r="A998"/>
      <c r="B998"/>
      <c r="C998"/>
      <c r="D998"/>
      <c r="E998"/>
      <c r="F998"/>
      <c r="G998"/>
      <c r="H998"/>
      <c r="I998"/>
      <c r="J998"/>
      <c r="K998"/>
    </row>
    <row r="999" spans="1:11" x14ac:dyDescent="0.25">
      <c r="A999"/>
      <c r="B999"/>
      <c r="C999"/>
      <c r="D999"/>
      <c r="E999"/>
      <c r="F999"/>
      <c r="G999"/>
      <c r="H999"/>
      <c r="I999"/>
      <c r="J999"/>
      <c r="K999"/>
    </row>
    <row r="1000" spans="1:11" x14ac:dyDescent="0.25">
      <c r="A1000"/>
      <c r="B1000"/>
      <c r="C1000"/>
      <c r="D1000"/>
      <c r="E1000"/>
      <c r="F1000"/>
      <c r="G1000"/>
      <c r="H1000"/>
      <c r="I1000"/>
      <c r="J1000"/>
      <c r="K1000"/>
    </row>
    <row r="1001" spans="1:11" x14ac:dyDescent="0.25">
      <c r="A1001"/>
      <c r="B1001"/>
      <c r="C1001"/>
      <c r="D1001"/>
      <c r="E1001"/>
      <c r="F1001"/>
      <c r="G1001"/>
      <c r="H1001"/>
      <c r="I1001"/>
      <c r="J1001"/>
      <c r="K1001"/>
    </row>
    <row r="1002" spans="1:11" x14ac:dyDescent="0.25">
      <c r="A1002"/>
      <c r="B1002"/>
      <c r="C1002"/>
      <c r="D1002"/>
      <c r="E1002"/>
      <c r="F1002"/>
      <c r="G1002"/>
      <c r="H1002"/>
      <c r="I1002"/>
      <c r="J1002"/>
      <c r="K1002"/>
    </row>
    <row r="1003" spans="1:11" x14ac:dyDescent="0.25">
      <c r="A1003"/>
      <c r="B1003"/>
      <c r="C1003"/>
      <c r="D1003"/>
      <c r="E1003"/>
      <c r="F1003"/>
      <c r="G1003"/>
      <c r="H1003"/>
      <c r="I1003"/>
      <c r="J1003"/>
      <c r="K1003"/>
    </row>
    <row r="1004" spans="1:11" x14ac:dyDescent="0.25">
      <c r="A1004"/>
      <c r="B1004"/>
      <c r="C1004"/>
      <c r="D1004"/>
      <c r="E1004"/>
      <c r="F1004"/>
      <c r="G1004"/>
      <c r="H1004"/>
      <c r="I1004"/>
      <c r="J1004"/>
      <c r="K1004"/>
    </row>
    <row r="1005" spans="1:11" x14ac:dyDescent="0.25">
      <c r="A1005"/>
      <c r="B1005"/>
      <c r="C1005"/>
      <c r="D1005"/>
      <c r="E1005"/>
      <c r="F1005"/>
      <c r="G1005"/>
      <c r="H1005"/>
      <c r="I1005"/>
      <c r="J1005"/>
      <c r="K1005"/>
    </row>
    <row r="1006" spans="1:11" x14ac:dyDescent="0.25">
      <c r="A1006"/>
      <c r="B1006"/>
      <c r="C1006"/>
      <c r="D1006"/>
      <c r="E1006"/>
      <c r="F1006"/>
      <c r="G1006"/>
      <c r="H1006"/>
      <c r="I1006"/>
      <c r="J1006"/>
      <c r="K1006"/>
    </row>
    <row r="1007" spans="1:11" x14ac:dyDescent="0.25">
      <c r="A1007"/>
      <c r="B1007"/>
      <c r="C1007"/>
      <c r="D1007"/>
      <c r="E1007"/>
      <c r="F1007"/>
      <c r="G1007"/>
      <c r="H1007"/>
      <c r="I1007"/>
      <c r="J1007"/>
      <c r="K1007"/>
    </row>
    <row r="1008" spans="1:11" x14ac:dyDescent="0.25">
      <c r="A1008"/>
      <c r="B1008"/>
      <c r="C1008"/>
      <c r="D1008"/>
      <c r="E1008"/>
      <c r="F1008"/>
      <c r="G1008"/>
      <c r="H1008"/>
      <c r="I1008"/>
      <c r="J1008"/>
      <c r="K1008"/>
    </row>
    <row r="1009" spans="1:11" x14ac:dyDescent="0.25">
      <c r="A1009"/>
      <c r="B1009"/>
      <c r="C1009"/>
      <c r="D1009"/>
      <c r="E1009"/>
      <c r="F1009"/>
      <c r="G1009"/>
      <c r="H1009"/>
      <c r="I1009"/>
      <c r="J1009"/>
      <c r="K1009"/>
    </row>
    <row r="1010" spans="1:11" x14ac:dyDescent="0.25">
      <c r="A1010"/>
      <c r="B1010"/>
      <c r="C1010"/>
      <c r="D1010"/>
      <c r="E1010"/>
      <c r="F1010"/>
      <c r="G1010"/>
      <c r="H1010"/>
      <c r="I1010"/>
      <c r="J1010"/>
      <c r="K1010"/>
    </row>
    <row r="1011" spans="1:11" x14ac:dyDescent="0.25">
      <c r="A1011"/>
      <c r="B1011"/>
      <c r="C1011"/>
      <c r="D1011"/>
      <c r="E1011"/>
      <c r="F1011"/>
      <c r="G1011"/>
      <c r="H1011"/>
      <c r="I1011"/>
      <c r="J1011"/>
      <c r="K1011"/>
    </row>
    <row r="1012" spans="1:11" x14ac:dyDescent="0.25">
      <c r="A1012"/>
      <c r="B1012"/>
      <c r="C1012"/>
      <c r="D1012"/>
      <c r="E1012"/>
      <c r="F1012"/>
      <c r="G1012"/>
      <c r="H1012"/>
      <c r="I1012"/>
      <c r="J1012"/>
      <c r="K1012"/>
    </row>
    <row r="1013" spans="1:11" x14ac:dyDescent="0.25">
      <c r="A1013"/>
      <c r="B1013"/>
      <c r="C1013"/>
      <c r="D1013"/>
      <c r="E1013"/>
      <c r="F1013"/>
      <c r="G1013"/>
      <c r="H1013"/>
      <c r="I1013"/>
      <c r="J1013"/>
      <c r="K1013"/>
    </row>
    <row r="1014" spans="1:11" x14ac:dyDescent="0.25">
      <c r="A1014"/>
      <c r="B1014"/>
      <c r="C1014"/>
      <c r="D1014"/>
      <c r="E1014"/>
      <c r="F1014"/>
      <c r="G1014"/>
      <c r="H1014"/>
      <c r="I1014"/>
      <c r="J1014"/>
      <c r="K1014"/>
    </row>
    <row r="1015" spans="1:11" x14ac:dyDescent="0.25">
      <c r="A1015"/>
      <c r="B1015"/>
      <c r="C1015"/>
      <c r="D1015"/>
      <c r="E1015"/>
      <c r="F1015"/>
      <c r="G1015"/>
      <c r="H1015"/>
      <c r="I1015"/>
      <c r="J1015"/>
      <c r="K1015"/>
    </row>
    <row r="1016" spans="1:11" x14ac:dyDescent="0.25">
      <c r="A1016"/>
      <c r="B1016"/>
      <c r="C1016"/>
      <c r="D1016"/>
      <c r="E1016"/>
      <c r="F1016"/>
      <c r="G1016"/>
      <c r="H1016"/>
      <c r="I1016"/>
      <c r="J1016"/>
      <c r="K1016"/>
    </row>
    <row r="1017" spans="1:11" x14ac:dyDescent="0.25">
      <c r="A1017"/>
      <c r="B1017"/>
      <c r="C1017"/>
      <c r="D1017"/>
      <c r="E1017"/>
      <c r="F1017"/>
      <c r="G1017"/>
      <c r="H1017"/>
      <c r="I1017"/>
      <c r="J1017"/>
      <c r="K1017"/>
    </row>
    <row r="1018" spans="1:11" x14ac:dyDescent="0.25">
      <c r="A1018"/>
      <c r="B1018"/>
      <c r="C1018"/>
      <c r="D1018"/>
      <c r="E1018"/>
      <c r="F1018"/>
      <c r="G1018"/>
      <c r="H1018"/>
      <c r="I1018"/>
      <c r="J1018"/>
      <c r="K1018"/>
    </row>
    <row r="1019" spans="1:11" x14ac:dyDescent="0.25">
      <c r="A1019"/>
      <c r="B1019"/>
      <c r="C1019"/>
      <c r="D1019"/>
      <c r="E1019"/>
      <c r="F1019"/>
      <c r="G1019"/>
      <c r="H1019"/>
      <c r="I1019"/>
      <c r="J1019"/>
      <c r="K1019"/>
    </row>
    <row r="1020" spans="1:11" x14ac:dyDescent="0.25">
      <c r="A1020"/>
      <c r="B1020"/>
      <c r="C1020"/>
      <c r="D1020"/>
      <c r="E1020"/>
      <c r="F1020"/>
      <c r="G1020"/>
      <c r="H1020"/>
      <c r="I1020"/>
      <c r="J1020"/>
      <c r="K1020"/>
    </row>
    <row r="1021" spans="1:11" x14ac:dyDescent="0.25">
      <c r="A1021"/>
      <c r="B1021"/>
      <c r="C1021"/>
      <c r="D1021"/>
      <c r="E1021"/>
      <c r="F1021"/>
      <c r="G1021"/>
      <c r="H1021"/>
      <c r="I1021"/>
      <c r="J1021"/>
      <c r="K1021"/>
    </row>
    <row r="1022" spans="1:11" x14ac:dyDescent="0.25">
      <c r="A1022"/>
      <c r="B1022"/>
      <c r="C1022"/>
      <c r="D1022"/>
      <c r="E1022"/>
      <c r="F1022"/>
      <c r="G1022"/>
      <c r="H1022"/>
      <c r="I1022"/>
      <c r="J1022"/>
      <c r="K1022"/>
    </row>
    <row r="1023" spans="1:11" x14ac:dyDescent="0.25">
      <c r="A1023"/>
      <c r="B1023"/>
      <c r="C1023"/>
      <c r="D1023"/>
      <c r="E1023"/>
      <c r="F1023"/>
      <c r="G1023"/>
      <c r="H1023"/>
      <c r="I1023"/>
      <c r="J1023"/>
      <c r="K1023"/>
    </row>
    <row r="1024" spans="1:11" x14ac:dyDescent="0.25">
      <c r="A1024"/>
      <c r="B1024"/>
      <c r="C1024"/>
      <c r="D1024"/>
      <c r="E1024"/>
      <c r="F1024"/>
      <c r="G1024"/>
      <c r="H1024"/>
      <c r="I1024"/>
      <c r="J1024"/>
      <c r="K1024"/>
    </row>
    <row r="1025" spans="1:11" x14ac:dyDescent="0.25">
      <c r="A1025"/>
      <c r="B1025"/>
      <c r="C1025"/>
      <c r="D1025"/>
      <c r="E1025"/>
      <c r="F1025"/>
      <c r="G1025"/>
      <c r="H1025"/>
      <c r="I1025"/>
      <c r="J1025"/>
      <c r="K1025"/>
    </row>
    <row r="1026" spans="1:11" x14ac:dyDescent="0.25">
      <c r="A1026"/>
      <c r="B1026"/>
      <c r="C1026"/>
      <c r="D1026"/>
      <c r="E1026"/>
      <c r="F1026"/>
      <c r="G1026"/>
      <c r="H1026"/>
      <c r="I1026"/>
      <c r="J1026"/>
      <c r="K1026"/>
    </row>
    <row r="1027" spans="1:11" x14ac:dyDescent="0.25">
      <c r="A1027"/>
      <c r="B1027"/>
      <c r="C1027"/>
      <c r="D1027"/>
      <c r="E1027"/>
      <c r="F1027"/>
      <c r="G1027"/>
      <c r="H1027"/>
      <c r="I1027"/>
      <c r="J1027"/>
      <c r="K1027"/>
    </row>
    <row r="1028" spans="1:11" x14ac:dyDescent="0.25">
      <c r="A1028"/>
      <c r="B1028"/>
      <c r="C1028"/>
      <c r="D1028"/>
      <c r="E1028"/>
      <c r="F1028"/>
      <c r="G1028"/>
      <c r="H1028"/>
      <c r="I1028"/>
      <c r="J1028"/>
      <c r="K1028"/>
    </row>
    <row r="1029" spans="1:11" x14ac:dyDescent="0.25">
      <c r="A1029"/>
      <c r="B1029"/>
      <c r="C1029"/>
      <c r="D1029"/>
      <c r="E1029"/>
      <c r="F1029"/>
      <c r="G1029"/>
      <c r="H1029"/>
      <c r="I1029"/>
      <c r="J1029"/>
      <c r="K1029"/>
    </row>
    <row r="1030" spans="1:11" x14ac:dyDescent="0.25">
      <c r="A1030"/>
      <c r="B1030"/>
      <c r="C1030"/>
      <c r="D1030"/>
      <c r="E1030"/>
      <c r="F1030"/>
      <c r="G1030"/>
      <c r="H1030"/>
      <c r="I1030"/>
      <c r="J1030"/>
      <c r="K1030"/>
    </row>
    <row r="1031" spans="1:11" x14ac:dyDescent="0.25">
      <c r="A1031"/>
      <c r="B1031"/>
      <c r="C1031"/>
      <c r="D1031"/>
      <c r="E1031"/>
      <c r="F1031"/>
      <c r="G1031"/>
      <c r="H1031"/>
      <c r="I1031"/>
      <c r="J1031"/>
      <c r="K1031"/>
    </row>
    <row r="1032" spans="1:11" x14ac:dyDescent="0.25">
      <c r="A1032"/>
      <c r="B1032"/>
      <c r="C1032"/>
      <c r="D1032"/>
      <c r="E1032"/>
      <c r="F1032"/>
      <c r="G1032"/>
      <c r="H1032"/>
      <c r="I1032"/>
      <c r="J1032"/>
      <c r="K1032"/>
    </row>
    <row r="1033" spans="1:11" x14ac:dyDescent="0.25">
      <c r="A1033"/>
      <c r="B1033"/>
      <c r="C1033"/>
      <c r="D1033"/>
      <c r="E1033"/>
      <c r="F1033"/>
      <c r="G1033"/>
      <c r="H1033"/>
      <c r="I1033"/>
      <c r="J1033"/>
      <c r="K1033"/>
    </row>
    <row r="1034" spans="1:11" x14ac:dyDescent="0.25">
      <c r="A1034"/>
      <c r="B1034"/>
      <c r="C1034"/>
      <c r="D1034"/>
      <c r="E1034"/>
      <c r="F1034"/>
      <c r="G1034"/>
      <c r="H1034"/>
      <c r="I1034"/>
      <c r="J1034"/>
      <c r="K1034"/>
    </row>
    <row r="1035" spans="1:11" x14ac:dyDescent="0.25">
      <c r="A1035"/>
      <c r="B1035"/>
      <c r="C1035"/>
      <c r="D1035"/>
      <c r="E1035"/>
      <c r="F1035"/>
      <c r="G1035"/>
      <c r="H1035"/>
      <c r="I1035"/>
      <c r="J1035"/>
      <c r="K1035"/>
    </row>
    <row r="1036" spans="1:11" x14ac:dyDescent="0.25">
      <c r="A1036"/>
      <c r="B1036"/>
      <c r="C1036"/>
      <c r="D1036"/>
      <c r="E1036"/>
      <c r="F1036"/>
      <c r="G1036"/>
      <c r="H1036"/>
      <c r="I1036"/>
      <c r="J1036"/>
      <c r="K1036"/>
    </row>
    <row r="1037" spans="1:11" x14ac:dyDescent="0.25">
      <c r="A1037"/>
      <c r="B1037"/>
      <c r="C1037"/>
      <c r="D1037"/>
      <c r="E1037"/>
      <c r="F1037"/>
      <c r="G1037"/>
      <c r="H1037"/>
      <c r="I1037"/>
      <c r="J1037"/>
      <c r="K1037"/>
    </row>
    <row r="1038" spans="1:11" x14ac:dyDescent="0.25">
      <c r="A1038"/>
      <c r="B1038"/>
      <c r="C1038"/>
      <c r="D1038"/>
      <c r="E1038"/>
      <c r="F1038"/>
      <c r="G1038"/>
      <c r="H1038"/>
      <c r="I1038"/>
      <c r="J1038"/>
      <c r="K1038"/>
    </row>
    <row r="1039" spans="1:11" x14ac:dyDescent="0.25">
      <c r="A1039"/>
      <c r="B1039"/>
      <c r="C1039"/>
      <c r="D1039"/>
      <c r="E1039"/>
      <c r="F1039"/>
      <c r="G1039"/>
      <c r="H1039"/>
      <c r="I1039"/>
      <c r="J1039"/>
      <c r="K1039"/>
    </row>
    <row r="1040" spans="1:11" x14ac:dyDescent="0.25">
      <c r="A1040"/>
      <c r="B1040"/>
      <c r="C1040"/>
      <c r="D1040"/>
      <c r="E1040"/>
      <c r="F1040"/>
      <c r="G1040"/>
      <c r="H1040"/>
      <c r="I1040"/>
      <c r="J1040"/>
      <c r="K1040"/>
    </row>
    <row r="1041" spans="1:11" x14ac:dyDescent="0.25">
      <c r="A1041"/>
      <c r="B1041"/>
      <c r="C1041"/>
      <c r="D1041"/>
      <c r="E1041"/>
      <c r="F1041"/>
      <c r="G1041"/>
      <c r="H1041"/>
      <c r="I1041"/>
      <c r="J1041"/>
      <c r="K1041"/>
    </row>
    <row r="1042" spans="1:11" x14ac:dyDescent="0.25">
      <c r="A1042"/>
      <c r="B1042"/>
      <c r="C1042"/>
      <c r="D1042"/>
      <c r="E1042"/>
      <c r="F1042"/>
      <c r="G1042"/>
      <c r="H1042"/>
      <c r="I1042"/>
      <c r="J1042"/>
      <c r="K1042"/>
    </row>
    <row r="1043" spans="1:11" x14ac:dyDescent="0.25">
      <c r="A1043"/>
      <c r="B1043"/>
      <c r="C1043"/>
      <c r="D1043"/>
      <c r="E1043"/>
      <c r="F1043"/>
      <c r="G1043"/>
      <c r="H1043"/>
      <c r="I1043"/>
      <c r="J1043"/>
      <c r="K1043"/>
    </row>
    <row r="1044" spans="1:11" x14ac:dyDescent="0.25">
      <c r="A1044"/>
      <c r="B1044"/>
      <c r="C1044"/>
      <c r="D1044"/>
      <c r="E1044"/>
      <c r="F1044"/>
      <c r="G1044"/>
      <c r="H1044"/>
      <c r="I1044"/>
      <c r="J1044"/>
      <c r="K1044"/>
    </row>
    <row r="1045" spans="1:11" x14ac:dyDescent="0.25">
      <c r="A1045"/>
      <c r="B1045"/>
      <c r="C1045"/>
      <c r="D1045"/>
      <c r="E1045"/>
      <c r="F1045"/>
      <c r="G1045"/>
      <c r="H1045"/>
      <c r="I1045"/>
      <c r="J1045"/>
      <c r="K1045"/>
    </row>
    <row r="1046" spans="1:11" x14ac:dyDescent="0.25">
      <c r="A1046"/>
      <c r="B1046"/>
      <c r="C1046"/>
      <c r="D1046"/>
      <c r="E1046"/>
      <c r="F1046"/>
      <c r="G1046"/>
      <c r="H1046"/>
      <c r="I1046"/>
      <c r="J1046"/>
      <c r="K1046"/>
    </row>
    <row r="1047" spans="1:11" x14ac:dyDescent="0.25">
      <c r="A1047"/>
      <c r="B1047"/>
      <c r="C1047"/>
      <c r="D1047"/>
      <c r="E1047"/>
      <c r="F1047"/>
      <c r="G1047"/>
      <c r="H1047"/>
      <c r="I1047"/>
      <c r="J1047"/>
      <c r="K1047"/>
    </row>
    <row r="1048" spans="1:11" x14ac:dyDescent="0.25">
      <c r="A1048"/>
      <c r="B1048"/>
      <c r="C1048"/>
      <c r="D1048"/>
      <c r="E1048"/>
      <c r="F1048"/>
      <c r="G1048"/>
      <c r="H1048"/>
      <c r="I1048"/>
      <c r="J1048"/>
      <c r="K1048"/>
    </row>
    <row r="1049" spans="1:11" x14ac:dyDescent="0.25">
      <c r="A1049"/>
      <c r="B1049"/>
      <c r="C1049"/>
      <c r="D1049"/>
      <c r="E1049"/>
      <c r="F1049"/>
      <c r="G1049"/>
      <c r="H1049"/>
      <c r="I1049"/>
      <c r="J1049"/>
      <c r="K1049"/>
    </row>
    <row r="1050" spans="1:11" x14ac:dyDescent="0.25">
      <c r="A1050"/>
      <c r="B1050"/>
      <c r="C1050"/>
      <c r="D1050"/>
      <c r="E1050"/>
      <c r="F1050"/>
      <c r="G1050"/>
      <c r="H1050"/>
      <c r="I1050"/>
      <c r="J1050"/>
      <c r="K1050"/>
    </row>
    <row r="1051" spans="1:11" x14ac:dyDescent="0.25">
      <c r="A1051"/>
      <c r="B1051"/>
      <c r="C1051"/>
      <c r="D1051"/>
      <c r="E1051"/>
      <c r="F1051"/>
      <c r="G1051"/>
      <c r="H1051"/>
      <c r="I1051"/>
      <c r="J1051"/>
      <c r="K1051"/>
    </row>
    <row r="1052" spans="1:11" x14ac:dyDescent="0.25">
      <c r="A1052"/>
      <c r="B1052"/>
      <c r="C1052"/>
      <c r="D1052"/>
      <c r="E1052"/>
      <c r="F1052"/>
      <c r="G1052"/>
      <c r="H1052"/>
      <c r="I1052"/>
      <c r="J1052"/>
      <c r="K1052"/>
    </row>
    <row r="1053" spans="1:11" x14ac:dyDescent="0.25">
      <c r="A1053"/>
      <c r="B1053"/>
      <c r="C1053"/>
      <c r="D1053"/>
      <c r="E1053"/>
      <c r="F1053"/>
      <c r="G1053"/>
      <c r="H1053"/>
      <c r="I1053"/>
      <c r="J1053"/>
      <c r="K1053"/>
    </row>
    <row r="1054" spans="1:11" x14ac:dyDescent="0.25">
      <c r="A1054"/>
      <c r="B1054"/>
      <c r="C1054"/>
      <c r="D1054"/>
      <c r="E1054"/>
      <c r="F1054"/>
      <c r="G1054"/>
      <c r="H1054"/>
      <c r="I1054"/>
      <c r="J1054"/>
      <c r="K1054"/>
    </row>
    <row r="1055" spans="1:11" x14ac:dyDescent="0.25">
      <c r="A1055"/>
      <c r="B1055"/>
      <c r="C1055"/>
      <c r="D1055"/>
      <c r="E1055"/>
      <c r="F1055"/>
      <c r="G1055"/>
      <c r="H1055"/>
      <c r="I1055"/>
      <c r="J1055"/>
      <c r="K1055"/>
    </row>
    <row r="1056" spans="1:11" x14ac:dyDescent="0.25">
      <c r="A1056"/>
      <c r="B1056"/>
      <c r="C1056"/>
      <c r="D1056"/>
      <c r="E1056"/>
      <c r="F1056"/>
      <c r="G1056"/>
      <c r="H1056"/>
      <c r="I1056"/>
      <c r="J1056"/>
      <c r="K1056"/>
    </row>
    <row r="1057" spans="1:11" x14ac:dyDescent="0.25">
      <c r="A1057"/>
      <c r="B1057"/>
      <c r="C1057"/>
      <c r="D1057"/>
      <c r="E1057"/>
      <c r="F1057"/>
      <c r="G1057"/>
      <c r="H1057"/>
      <c r="I1057"/>
      <c r="J1057"/>
      <c r="K1057"/>
    </row>
    <row r="1058" spans="1:11" x14ac:dyDescent="0.25">
      <c r="A1058"/>
      <c r="B1058"/>
      <c r="C1058"/>
      <c r="D1058"/>
      <c r="E1058"/>
      <c r="F1058"/>
      <c r="G1058"/>
      <c r="H1058"/>
      <c r="I1058"/>
      <c r="J1058"/>
      <c r="K1058"/>
    </row>
    <row r="1059" spans="1:11" x14ac:dyDescent="0.25">
      <c r="A1059"/>
      <c r="B1059"/>
      <c r="C1059"/>
      <c r="D1059"/>
      <c r="E1059"/>
      <c r="F1059"/>
      <c r="G1059"/>
      <c r="H1059"/>
      <c r="I1059"/>
      <c r="J1059"/>
      <c r="K1059"/>
    </row>
    <row r="1060" spans="1:11" x14ac:dyDescent="0.25">
      <c r="A1060"/>
      <c r="B1060"/>
      <c r="C1060"/>
      <c r="D1060"/>
      <c r="E1060"/>
      <c r="F1060"/>
      <c r="G1060"/>
      <c r="H1060"/>
      <c r="I1060"/>
      <c r="J1060"/>
      <c r="K1060"/>
    </row>
    <row r="1061" spans="1:11" x14ac:dyDescent="0.25">
      <c r="A1061"/>
      <c r="B1061"/>
      <c r="C1061"/>
      <c r="D1061"/>
      <c r="E1061"/>
      <c r="F1061"/>
      <c r="G1061"/>
      <c r="H1061"/>
      <c r="I1061"/>
      <c r="J1061"/>
      <c r="K1061"/>
    </row>
    <row r="1062" spans="1:11" x14ac:dyDescent="0.25">
      <c r="A1062"/>
      <c r="B1062"/>
      <c r="C1062"/>
      <c r="D1062"/>
      <c r="E1062"/>
      <c r="F1062"/>
      <c r="G1062"/>
      <c r="H1062"/>
      <c r="I1062"/>
      <c r="J1062"/>
      <c r="K1062"/>
    </row>
    <row r="1063" spans="1:11" x14ac:dyDescent="0.25">
      <c r="A1063"/>
      <c r="B1063"/>
      <c r="C1063"/>
      <c r="D1063"/>
      <c r="E1063"/>
      <c r="F1063"/>
      <c r="G1063"/>
      <c r="H1063"/>
      <c r="I1063"/>
      <c r="J1063"/>
      <c r="K1063"/>
    </row>
    <row r="1064" spans="1:11" x14ac:dyDescent="0.25">
      <c r="A1064"/>
      <c r="B1064"/>
      <c r="C1064"/>
      <c r="D1064"/>
      <c r="E1064"/>
      <c r="F1064"/>
      <c r="G1064"/>
      <c r="H1064"/>
      <c r="I1064"/>
      <c r="J1064"/>
      <c r="K1064"/>
    </row>
    <row r="1065" spans="1:11" x14ac:dyDescent="0.25">
      <c r="A1065"/>
      <c r="B1065"/>
      <c r="C1065"/>
      <c r="D1065"/>
      <c r="E1065"/>
      <c r="F1065"/>
      <c r="G1065"/>
      <c r="H1065"/>
      <c r="I1065"/>
      <c r="J1065"/>
      <c r="K1065"/>
    </row>
    <row r="1066" spans="1:11" x14ac:dyDescent="0.25">
      <c r="A1066"/>
      <c r="B1066"/>
      <c r="C1066"/>
      <c r="D1066"/>
      <c r="E1066"/>
      <c r="F1066"/>
      <c r="G1066"/>
      <c r="H1066"/>
      <c r="I1066"/>
      <c r="J1066"/>
      <c r="K1066"/>
    </row>
    <row r="1067" spans="1:11" x14ac:dyDescent="0.25">
      <c r="A1067"/>
      <c r="B1067"/>
      <c r="C1067"/>
      <c r="D1067"/>
      <c r="E1067"/>
      <c r="F1067"/>
      <c r="G1067"/>
      <c r="H1067"/>
      <c r="I1067"/>
      <c r="J1067"/>
      <c r="K1067"/>
    </row>
    <row r="1068" spans="1:11" x14ac:dyDescent="0.25">
      <c r="A1068"/>
      <c r="B1068"/>
      <c r="C1068"/>
      <c r="D1068"/>
      <c r="E1068"/>
      <c r="F1068"/>
      <c r="G1068"/>
      <c r="H1068"/>
      <c r="I1068"/>
      <c r="J1068"/>
      <c r="K1068"/>
    </row>
    <row r="1069" spans="1:11" x14ac:dyDescent="0.25">
      <c r="A1069"/>
      <c r="B1069"/>
      <c r="C1069"/>
      <c r="D1069"/>
      <c r="E1069"/>
      <c r="F1069"/>
      <c r="G1069"/>
      <c r="H1069"/>
      <c r="I1069"/>
      <c r="J1069"/>
      <c r="K1069"/>
    </row>
    <row r="1070" spans="1:11" x14ac:dyDescent="0.25">
      <c r="A1070"/>
      <c r="B1070"/>
      <c r="C1070"/>
      <c r="D1070"/>
      <c r="E1070"/>
      <c r="F1070"/>
      <c r="G1070"/>
      <c r="H1070"/>
      <c r="I1070"/>
      <c r="J1070"/>
      <c r="K1070"/>
    </row>
    <row r="1071" spans="1:11" x14ac:dyDescent="0.25">
      <c r="A1071"/>
      <c r="B1071"/>
      <c r="C1071"/>
      <c r="D1071"/>
      <c r="E1071"/>
      <c r="F1071"/>
      <c r="G1071"/>
      <c r="H1071"/>
      <c r="I1071"/>
      <c r="J1071"/>
      <c r="K1071"/>
    </row>
    <row r="1072" spans="1:11" x14ac:dyDescent="0.25">
      <c r="A1072"/>
      <c r="B1072"/>
      <c r="C1072"/>
      <c r="D1072"/>
      <c r="E1072"/>
      <c r="F1072"/>
      <c r="G1072"/>
      <c r="H1072"/>
      <c r="I1072"/>
      <c r="J1072"/>
      <c r="K1072"/>
    </row>
    <row r="1073" spans="1:11" x14ac:dyDescent="0.25">
      <c r="A1073"/>
      <c r="B1073"/>
      <c r="C1073"/>
      <c r="D1073"/>
      <c r="E1073"/>
      <c r="F1073"/>
      <c r="G1073"/>
      <c r="H1073"/>
      <c r="I1073"/>
      <c r="J1073"/>
      <c r="K1073"/>
    </row>
    <row r="1074" spans="1:11" x14ac:dyDescent="0.25">
      <c r="A1074"/>
      <c r="B1074"/>
      <c r="C1074"/>
      <c r="D1074"/>
      <c r="E1074"/>
      <c r="F1074"/>
      <c r="G1074"/>
      <c r="H1074"/>
      <c r="I1074"/>
      <c r="J1074"/>
      <c r="K1074"/>
    </row>
    <row r="1075" spans="1:11" x14ac:dyDescent="0.25">
      <c r="A1075"/>
      <c r="B1075"/>
      <c r="C1075"/>
      <c r="D1075"/>
      <c r="E1075"/>
      <c r="F1075"/>
      <c r="G1075"/>
      <c r="H1075"/>
      <c r="I1075"/>
      <c r="J1075"/>
      <c r="K1075"/>
    </row>
    <row r="1076" spans="1:11" x14ac:dyDescent="0.25">
      <c r="A1076"/>
      <c r="B1076"/>
      <c r="C1076"/>
      <c r="D1076"/>
      <c r="E1076"/>
      <c r="F1076"/>
      <c r="G1076"/>
      <c r="H1076"/>
      <c r="I1076"/>
      <c r="J1076"/>
      <c r="K1076"/>
    </row>
    <row r="1077" spans="1:11" x14ac:dyDescent="0.25">
      <c r="A1077"/>
      <c r="B1077"/>
      <c r="C1077"/>
      <c r="D1077"/>
      <c r="E1077"/>
      <c r="F1077"/>
      <c r="G1077"/>
      <c r="H1077"/>
      <c r="I1077"/>
      <c r="J1077"/>
      <c r="K1077"/>
    </row>
    <row r="1078" spans="1:11" x14ac:dyDescent="0.25">
      <c r="A1078"/>
      <c r="B1078"/>
      <c r="C1078"/>
      <c r="D1078"/>
      <c r="E1078"/>
      <c r="F1078"/>
      <c r="G1078"/>
      <c r="H1078"/>
      <c r="I1078"/>
      <c r="J1078"/>
      <c r="K1078"/>
    </row>
    <row r="1079" spans="1:11" x14ac:dyDescent="0.25">
      <c r="A1079"/>
      <c r="B1079"/>
      <c r="C1079"/>
      <c r="D1079"/>
      <c r="E1079"/>
      <c r="F1079"/>
      <c r="G1079"/>
      <c r="H1079"/>
      <c r="I1079"/>
      <c r="J1079"/>
      <c r="K1079"/>
    </row>
    <row r="1080" spans="1:11" x14ac:dyDescent="0.25">
      <c r="A1080"/>
      <c r="B1080"/>
      <c r="C1080"/>
      <c r="D1080"/>
      <c r="E1080"/>
      <c r="F1080"/>
      <c r="G1080"/>
      <c r="H1080"/>
      <c r="I1080"/>
      <c r="J1080"/>
      <c r="K1080"/>
    </row>
    <row r="1081" spans="1:11" x14ac:dyDescent="0.25">
      <c r="A1081"/>
      <c r="B1081"/>
      <c r="C1081"/>
      <c r="D1081"/>
      <c r="E1081"/>
      <c r="F1081"/>
      <c r="G1081"/>
      <c r="H1081"/>
      <c r="I1081"/>
      <c r="J1081"/>
      <c r="K1081"/>
    </row>
    <row r="1082" spans="1:11" x14ac:dyDescent="0.25">
      <c r="A1082"/>
      <c r="B1082"/>
      <c r="C1082"/>
      <c r="D1082"/>
      <c r="E1082"/>
      <c r="F1082"/>
      <c r="G1082"/>
      <c r="H1082"/>
      <c r="I1082"/>
      <c r="J1082"/>
      <c r="K1082"/>
    </row>
    <row r="1083" spans="1:11" x14ac:dyDescent="0.25">
      <c r="A1083"/>
      <c r="B1083"/>
      <c r="C1083"/>
      <c r="D1083"/>
      <c r="E1083"/>
      <c r="F1083"/>
      <c r="G1083"/>
      <c r="H1083"/>
      <c r="I1083"/>
      <c r="J1083"/>
      <c r="K1083"/>
    </row>
    <row r="1084" spans="1:11" x14ac:dyDescent="0.25">
      <c r="A1084"/>
      <c r="B1084"/>
      <c r="C1084"/>
      <c r="D1084"/>
      <c r="E1084"/>
      <c r="F1084"/>
      <c r="G1084"/>
      <c r="H1084"/>
      <c r="I1084"/>
      <c r="J1084"/>
      <c r="K1084"/>
    </row>
    <row r="1085" spans="1:11" x14ac:dyDescent="0.25">
      <c r="A1085"/>
      <c r="B1085"/>
      <c r="C1085"/>
      <c r="D1085"/>
      <c r="E1085"/>
      <c r="F1085"/>
      <c r="G1085"/>
      <c r="H1085"/>
      <c r="I1085"/>
      <c r="J1085"/>
      <c r="K1085"/>
    </row>
    <row r="1086" spans="1:11" x14ac:dyDescent="0.25">
      <c r="A1086"/>
      <c r="B1086"/>
      <c r="C1086"/>
      <c r="D1086"/>
      <c r="E1086"/>
      <c r="F1086"/>
      <c r="G1086"/>
      <c r="H1086"/>
      <c r="I1086"/>
      <c r="J1086"/>
      <c r="K1086"/>
    </row>
    <row r="1087" spans="1:11" x14ac:dyDescent="0.25">
      <c r="A1087"/>
      <c r="B1087"/>
      <c r="C1087"/>
      <c r="D1087"/>
      <c r="E1087"/>
      <c r="F1087"/>
      <c r="G1087"/>
      <c r="H1087"/>
      <c r="I1087"/>
      <c r="J1087"/>
      <c r="K1087"/>
    </row>
    <row r="1088" spans="1:11" x14ac:dyDescent="0.25">
      <c r="A1088"/>
      <c r="B1088"/>
      <c r="C1088"/>
      <c r="D1088"/>
      <c r="E1088"/>
      <c r="F1088"/>
      <c r="G1088"/>
      <c r="H1088"/>
      <c r="I1088"/>
      <c r="J1088"/>
      <c r="K1088"/>
    </row>
    <row r="1089" spans="1:11" x14ac:dyDescent="0.25">
      <c r="A1089"/>
      <c r="B1089"/>
      <c r="C1089"/>
      <c r="D1089"/>
      <c r="E1089"/>
      <c r="F1089"/>
      <c r="G1089"/>
      <c r="H1089"/>
      <c r="I1089"/>
      <c r="J1089"/>
      <c r="K1089"/>
    </row>
    <row r="1090" spans="1:11" x14ac:dyDescent="0.25">
      <c r="A1090"/>
      <c r="B1090"/>
      <c r="C1090"/>
      <c r="D1090"/>
      <c r="E1090"/>
      <c r="F1090"/>
      <c r="G1090"/>
      <c r="H1090"/>
      <c r="I1090"/>
      <c r="J1090"/>
      <c r="K1090"/>
    </row>
    <row r="1091" spans="1:11" x14ac:dyDescent="0.25">
      <c r="A1091"/>
      <c r="B1091"/>
      <c r="C1091"/>
      <c r="D1091"/>
      <c r="E1091"/>
      <c r="F1091"/>
      <c r="G1091"/>
      <c r="H1091"/>
      <c r="I1091"/>
      <c r="J1091"/>
      <c r="K1091"/>
    </row>
    <row r="1092" spans="1:11" x14ac:dyDescent="0.25">
      <c r="A1092"/>
      <c r="B1092"/>
      <c r="C1092"/>
      <c r="D1092"/>
      <c r="E1092"/>
      <c r="F1092"/>
      <c r="G1092"/>
      <c r="H1092"/>
      <c r="I1092"/>
      <c r="J1092"/>
      <c r="K1092"/>
    </row>
    <row r="1093" spans="1:11" x14ac:dyDescent="0.25">
      <c r="A1093"/>
      <c r="B1093"/>
      <c r="C1093"/>
      <c r="D1093"/>
      <c r="E1093"/>
      <c r="F1093"/>
      <c r="G1093"/>
      <c r="H1093"/>
      <c r="I1093"/>
      <c r="J1093"/>
      <c r="K1093"/>
    </row>
    <row r="1094" spans="1:11" x14ac:dyDescent="0.25">
      <c r="A1094"/>
      <c r="B1094"/>
      <c r="C1094"/>
      <c r="D1094"/>
      <c r="E1094"/>
      <c r="F1094"/>
      <c r="G1094"/>
      <c r="H1094"/>
      <c r="I1094"/>
      <c r="J1094"/>
      <c r="K1094"/>
    </row>
    <row r="1095" spans="1:11" x14ac:dyDescent="0.25">
      <c r="A1095"/>
      <c r="B1095"/>
      <c r="C1095"/>
      <c r="D1095"/>
      <c r="E1095"/>
      <c r="F1095"/>
      <c r="G1095"/>
      <c r="H1095"/>
      <c r="I1095"/>
      <c r="J1095"/>
      <c r="K1095"/>
    </row>
    <row r="1096" spans="1:11" x14ac:dyDescent="0.25">
      <c r="A1096"/>
      <c r="B1096"/>
      <c r="C1096"/>
      <c r="D1096"/>
      <c r="E1096"/>
      <c r="F1096"/>
      <c r="G1096"/>
      <c r="H1096"/>
      <c r="I1096"/>
      <c r="J1096"/>
      <c r="K1096"/>
    </row>
    <row r="1097" spans="1:11" x14ac:dyDescent="0.25">
      <c r="A1097"/>
      <c r="B1097"/>
      <c r="C1097"/>
      <c r="D1097"/>
      <c r="E1097"/>
      <c r="F1097"/>
      <c r="G1097"/>
      <c r="H1097"/>
      <c r="I1097"/>
      <c r="J1097"/>
      <c r="K1097"/>
    </row>
    <row r="1098" spans="1:11" x14ac:dyDescent="0.25">
      <c r="A1098"/>
      <c r="B1098"/>
      <c r="C1098"/>
      <c r="D1098"/>
      <c r="E1098"/>
      <c r="F1098"/>
      <c r="G1098"/>
      <c r="H1098"/>
      <c r="I1098"/>
      <c r="J1098"/>
      <c r="K1098"/>
    </row>
    <row r="1099" spans="1:11" x14ac:dyDescent="0.25">
      <c r="A1099"/>
      <c r="B1099"/>
      <c r="C1099"/>
      <c r="D1099"/>
      <c r="E1099"/>
      <c r="F1099"/>
      <c r="G1099"/>
      <c r="H1099"/>
      <c r="I1099"/>
      <c r="J1099"/>
      <c r="K1099"/>
    </row>
    <row r="1100" spans="1:11" x14ac:dyDescent="0.25">
      <c r="A1100"/>
      <c r="B1100"/>
      <c r="C1100"/>
      <c r="D1100"/>
      <c r="E1100"/>
      <c r="F1100"/>
      <c r="G1100"/>
      <c r="H1100"/>
      <c r="I1100"/>
      <c r="J1100"/>
      <c r="K1100"/>
    </row>
    <row r="1101" spans="1:11" x14ac:dyDescent="0.25">
      <c r="A1101"/>
      <c r="B1101"/>
      <c r="C1101"/>
      <c r="D1101"/>
      <c r="E1101"/>
      <c r="F1101"/>
      <c r="G1101"/>
      <c r="H1101"/>
      <c r="I1101"/>
      <c r="J1101"/>
      <c r="K1101"/>
    </row>
    <row r="1102" spans="1:11" x14ac:dyDescent="0.25">
      <c r="A1102"/>
      <c r="B1102"/>
      <c r="C1102"/>
      <c r="D1102"/>
      <c r="E1102"/>
      <c r="F1102"/>
      <c r="G1102"/>
      <c r="H1102"/>
      <c r="I1102"/>
      <c r="J1102"/>
      <c r="K1102"/>
    </row>
    <row r="1103" spans="1:11" x14ac:dyDescent="0.25">
      <c r="A1103"/>
      <c r="B1103"/>
      <c r="C1103"/>
      <c r="D1103"/>
      <c r="E1103"/>
      <c r="F1103"/>
      <c r="G1103"/>
      <c r="H1103"/>
      <c r="I1103"/>
      <c r="J1103"/>
      <c r="K1103"/>
    </row>
    <row r="1104" spans="1:11" x14ac:dyDescent="0.25">
      <c r="A1104"/>
      <c r="B1104"/>
      <c r="C1104"/>
      <c r="D1104"/>
      <c r="E1104"/>
      <c r="F1104"/>
      <c r="G1104"/>
      <c r="H1104"/>
      <c r="I1104"/>
      <c r="J1104"/>
      <c r="K1104"/>
    </row>
    <row r="1105" spans="1:11" x14ac:dyDescent="0.25">
      <c r="A1105"/>
      <c r="B1105"/>
      <c r="C1105"/>
      <c r="D1105"/>
      <c r="E1105"/>
      <c r="F1105"/>
      <c r="G1105"/>
      <c r="H1105"/>
      <c r="I1105"/>
      <c r="J1105"/>
      <c r="K1105"/>
    </row>
    <row r="1106" spans="1:11" x14ac:dyDescent="0.25">
      <c r="A1106"/>
      <c r="B1106"/>
      <c r="C1106"/>
      <c r="D1106"/>
      <c r="E1106"/>
      <c r="F1106"/>
      <c r="G1106"/>
      <c r="H1106"/>
      <c r="I1106"/>
      <c r="J1106"/>
      <c r="K1106"/>
    </row>
    <row r="1107" spans="1:11" x14ac:dyDescent="0.25">
      <c r="A1107"/>
      <c r="B1107"/>
      <c r="C1107"/>
      <c r="D1107"/>
      <c r="E1107"/>
      <c r="F1107"/>
      <c r="G1107"/>
      <c r="H1107"/>
      <c r="I1107"/>
      <c r="J1107"/>
      <c r="K1107"/>
    </row>
    <row r="1108" spans="1:11" x14ac:dyDescent="0.25">
      <c r="A1108"/>
      <c r="B1108"/>
      <c r="C1108"/>
      <c r="D1108"/>
      <c r="E1108"/>
      <c r="F1108"/>
      <c r="G1108"/>
      <c r="H1108"/>
      <c r="I1108"/>
      <c r="J1108"/>
      <c r="K1108"/>
    </row>
    <row r="1109" spans="1:11" x14ac:dyDescent="0.25">
      <c r="A1109"/>
      <c r="B1109"/>
      <c r="C1109"/>
      <c r="D1109"/>
      <c r="E1109"/>
      <c r="F1109"/>
      <c r="G1109"/>
      <c r="H1109"/>
      <c r="I1109"/>
      <c r="J1109"/>
      <c r="K1109"/>
    </row>
    <row r="1110" spans="1:11" x14ac:dyDescent="0.25">
      <c r="A1110"/>
      <c r="B1110"/>
      <c r="C1110"/>
      <c r="D1110"/>
      <c r="E1110"/>
      <c r="F1110"/>
      <c r="G1110"/>
      <c r="H1110"/>
      <c r="I1110"/>
      <c r="J1110"/>
      <c r="K1110"/>
    </row>
    <row r="1111" spans="1:11" x14ac:dyDescent="0.25">
      <c r="A1111"/>
      <c r="B1111"/>
      <c r="C1111"/>
      <c r="D1111"/>
      <c r="E1111"/>
      <c r="F1111"/>
      <c r="G1111"/>
      <c r="H1111"/>
      <c r="I1111"/>
      <c r="J1111"/>
      <c r="K1111"/>
    </row>
    <row r="1112" spans="1:11" x14ac:dyDescent="0.25">
      <c r="A1112"/>
      <c r="B1112"/>
      <c r="C1112"/>
      <c r="D1112"/>
      <c r="E1112"/>
      <c r="F1112"/>
      <c r="G1112"/>
      <c r="H1112"/>
      <c r="I1112"/>
      <c r="J1112"/>
      <c r="K1112"/>
    </row>
    <row r="1113" spans="1:11" x14ac:dyDescent="0.25">
      <c r="A1113"/>
      <c r="B1113"/>
      <c r="C1113"/>
      <c r="D1113"/>
      <c r="E1113"/>
      <c r="F1113"/>
      <c r="G1113"/>
      <c r="H1113"/>
      <c r="I1113"/>
      <c r="J1113"/>
      <c r="K1113"/>
    </row>
    <row r="1114" spans="1:11" x14ac:dyDescent="0.25">
      <c r="A1114"/>
      <c r="B1114"/>
      <c r="C1114"/>
      <c r="D1114"/>
      <c r="E1114"/>
      <c r="F1114"/>
      <c r="G1114"/>
      <c r="H1114"/>
      <c r="I1114"/>
      <c r="J1114"/>
      <c r="K1114"/>
    </row>
    <row r="1115" spans="1:11" x14ac:dyDescent="0.25">
      <c r="A1115"/>
      <c r="B1115"/>
      <c r="C1115"/>
      <c r="D1115"/>
      <c r="E1115"/>
      <c r="F1115"/>
      <c r="G1115"/>
      <c r="H1115"/>
      <c r="I1115"/>
      <c r="J1115"/>
      <c r="K1115"/>
    </row>
    <row r="1116" spans="1:11" x14ac:dyDescent="0.25">
      <c r="A1116"/>
      <c r="B1116"/>
      <c r="C1116"/>
      <c r="D1116"/>
      <c r="E1116"/>
      <c r="F1116"/>
      <c r="G1116"/>
      <c r="H1116"/>
      <c r="I1116"/>
      <c r="J1116"/>
      <c r="K1116"/>
    </row>
    <row r="1117" spans="1:11" x14ac:dyDescent="0.25">
      <c r="A1117"/>
      <c r="B1117"/>
      <c r="C1117"/>
      <c r="D1117"/>
      <c r="E1117"/>
      <c r="F1117"/>
      <c r="G1117"/>
      <c r="H1117"/>
      <c r="I1117"/>
      <c r="J1117"/>
      <c r="K1117"/>
    </row>
    <row r="1118" spans="1:11" x14ac:dyDescent="0.25">
      <c r="A1118"/>
      <c r="B1118"/>
      <c r="C1118"/>
      <c r="D1118"/>
      <c r="E1118"/>
      <c r="F1118"/>
      <c r="G1118"/>
      <c r="H1118"/>
      <c r="I1118"/>
      <c r="J1118"/>
      <c r="K1118"/>
    </row>
    <row r="1119" spans="1:11" x14ac:dyDescent="0.25">
      <c r="A1119"/>
      <c r="B1119"/>
      <c r="C1119"/>
      <c r="D1119"/>
      <c r="E1119"/>
      <c r="F1119"/>
      <c r="G1119"/>
      <c r="H1119"/>
      <c r="I1119"/>
      <c r="J1119"/>
      <c r="K1119"/>
    </row>
    <row r="1120" spans="1:11" x14ac:dyDescent="0.25">
      <c r="A1120"/>
      <c r="B1120"/>
      <c r="C1120"/>
      <c r="D1120"/>
      <c r="E1120"/>
      <c r="F1120"/>
      <c r="G1120"/>
      <c r="H1120"/>
      <c r="I1120"/>
      <c r="J1120"/>
      <c r="K1120"/>
    </row>
    <row r="1121" spans="1:11" x14ac:dyDescent="0.25">
      <c r="A1121"/>
      <c r="B1121"/>
      <c r="C1121"/>
      <c r="D1121"/>
      <c r="E1121"/>
      <c r="F1121"/>
      <c r="G1121"/>
      <c r="H1121"/>
      <c r="I1121"/>
      <c r="J1121"/>
      <c r="K1121"/>
    </row>
    <row r="1122" spans="1:11" x14ac:dyDescent="0.25">
      <c r="A1122"/>
      <c r="B1122"/>
      <c r="C1122"/>
      <c r="D1122"/>
      <c r="E1122"/>
      <c r="F1122"/>
      <c r="G1122"/>
      <c r="H1122"/>
      <c r="I1122"/>
      <c r="J1122"/>
      <c r="K1122"/>
    </row>
    <row r="1123" spans="1:11" x14ac:dyDescent="0.25">
      <c r="A1123"/>
      <c r="B1123"/>
      <c r="C1123"/>
      <c r="D1123"/>
      <c r="E1123"/>
      <c r="F1123"/>
      <c r="G1123"/>
      <c r="H1123"/>
      <c r="I1123"/>
      <c r="J1123"/>
      <c r="K1123"/>
    </row>
    <row r="1124" spans="1:11" x14ac:dyDescent="0.25">
      <c r="A1124"/>
      <c r="B1124"/>
      <c r="C1124"/>
      <c r="D1124"/>
      <c r="E1124"/>
      <c r="F1124"/>
      <c r="G1124"/>
      <c r="H1124"/>
      <c r="I1124"/>
      <c r="J1124"/>
      <c r="K1124"/>
    </row>
    <row r="1125" spans="1:11" x14ac:dyDescent="0.25">
      <c r="A1125"/>
      <c r="B1125"/>
      <c r="C1125"/>
      <c r="D1125"/>
      <c r="E1125"/>
      <c r="F1125"/>
      <c r="G1125"/>
      <c r="H1125"/>
      <c r="I1125"/>
      <c r="J1125"/>
      <c r="K1125"/>
    </row>
    <row r="1126" spans="1:11" x14ac:dyDescent="0.25">
      <c r="A1126"/>
      <c r="B1126"/>
      <c r="C1126"/>
      <c r="D1126"/>
      <c r="E1126"/>
      <c r="F1126"/>
      <c r="G1126"/>
      <c r="H1126"/>
      <c r="I1126"/>
      <c r="J1126"/>
      <c r="K1126"/>
    </row>
    <row r="1127" spans="1:11" x14ac:dyDescent="0.25">
      <c r="A1127"/>
      <c r="B1127"/>
      <c r="C1127"/>
      <c r="D1127"/>
      <c r="E1127"/>
      <c r="F1127"/>
      <c r="G1127"/>
      <c r="H1127"/>
      <c r="I1127"/>
      <c r="J1127"/>
      <c r="K1127"/>
    </row>
    <row r="1128" spans="1:11" x14ac:dyDescent="0.25">
      <c r="A1128"/>
      <c r="B1128"/>
      <c r="C1128"/>
      <c r="D1128"/>
      <c r="E1128"/>
      <c r="F1128"/>
      <c r="G1128"/>
      <c r="H1128"/>
      <c r="I1128"/>
      <c r="J1128"/>
      <c r="K1128"/>
    </row>
    <row r="1129" spans="1:11" x14ac:dyDescent="0.25">
      <c r="A1129"/>
      <c r="B1129"/>
      <c r="C1129"/>
      <c r="D1129"/>
      <c r="E1129"/>
      <c r="F1129"/>
      <c r="G1129"/>
      <c r="H1129"/>
      <c r="I1129"/>
      <c r="J1129"/>
      <c r="K1129"/>
    </row>
    <row r="1130" spans="1:11" x14ac:dyDescent="0.25">
      <c r="A1130"/>
      <c r="B1130"/>
      <c r="C1130"/>
      <c r="D1130"/>
      <c r="E1130"/>
      <c r="F1130"/>
      <c r="G1130"/>
      <c r="H1130"/>
      <c r="I1130"/>
      <c r="J1130"/>
      <c r="K1130"/>
    </row>
    <row r="1131" spans="1:11" x14ac:dyDescent="0.25">
      <c r="A1131"/>
      <c r="B1131"/>
      <c r="C1131"/>
      <c r="D1131"/>
      <c r="E1131"/>
      <c r="F1131"/>
      <c r="G1131"/>
      <c r="H1131"/>
      <c r="I1131"/>
      <c r="J1131"/>
      <c r="K1131"/>
    </row>
    <row r="1132" spans="1:11" x14ac:dyDescent="0.25">
      <c r="A1132"/>
      <c r="B1132"/>
      <c r="C1132"/>
      <c r="D1132"/>
      <c r="E1132"/>
      <c r="F1132"/>
      <c r="G1132"/>
      <c r="H1132"/>
      <c r="I1132"/>
      <c r="J1132"/>
      <c r="K1132"/>
    </row>
    <row r="1133" spans="1:11" x14ac:dyDescent="0.25">
      <c r="A1133"/>
      <c r="B1133"/>
      <c r="C1133"/>
      <c r="D1133"/>
      <c r="E1133"/>
      <c r="F1133"/>
      <c r="G1133"/>
      <c r="H1133"/>
      <c r="I1133"/>
      <c r="J1133"/>
      <c r="K1133"/>
    </row>
    <row r="1134" spans="1:11" x14ac:dyDescent="0.25">
      <c r="A1134"/>
      <c r="B1134"/>
      <c r="C1134"/>
      <c r="D1134"/>
      <c r="E1134"/>
      <c r="F1134"/>
      <c r="G1134"/>
      <c r="H1134"/>
      <c r="I1134"/>
      <c r="J1134"/>
      <c r="K1134"/>
    </row>
    <row r="1135" spans="1:11" x14ac:dyDescent="0.25">
      <c r="A1135"/>
      <c r="B1135"/>
      <c r="C1135"/>
      <c r="D1135"/>
      <c r="E1135"/>
      <c r="F1135"/>
      <c r="G1135"/>
      <c r="H1135"/>
      <c r="I1135"/>
      <c r="J1135"/>
      <c r="K1135"/>
    </row>
    <row r="1136" spans="1:11" x14ac:dyDescent="0.25">
      <c r="A1136"/>
      <c r="B1136"/>
      <c r="C1136"/>
      <c r="D1136"/>
      <c r="E1136"/>
      <c r="F1136"/>
      <c r="G1136"/>
      <c r="H1136"/>
      <c r="I1136"/>
      <c r="J1136"/>
      <c r="K1136"/>
    </row>
    <row r="1137" spans="1:11" x14ac:dyDescent="0.25">
      <c r="A1137"/>
      <c r="B1137"/>
      <c r="C1137"/>
      <c r="D1137"/>
      <c r="E1137"/>
      <c r="F1137"/>
      <c r="G1137"/>
      <c r="H1137"/>
      <c r="I1137"/>
      <c r="J1137"/>
      <c r="K1137"/>
    </row>
    <row r="1138" spans="1:11" x14ac:dyDescent="0.25">
      <c r="A1138"/>
      <c r="B1138"/>
      <c r="C1138"/>
      <c r="D1138"/>
      <c r="E1138"/>
      <c r="F1138"/>
      <c r="G1138"/>
      <c r="H1138"/>
      <c r="I1138"/>
      <c r="J1138"/>
      <c r="K1138"/>
    </row>
    <row r="1139" spans="1:11" x14ac:dyDescent="0.25">
      <c r="A1139"/>
      <c r="B1139"/>
      <c r="C1139"/>
      <c r="D1139"/>
      <c r="E1139"/>
      <c r="F1139"/>
      <c r="G1139"/>
      <c r="H1139"/>
      <c r="I1139"/>
      <c r="J1139"/>
      <c r="K1139"/>
    </row>
    <row r="1140" spans="1:11" x14ac:dyDescent="0.25">
      <c r="A1140"/>
      <c r="B1140"/>
      <c r="C1140"/>
      <c r="D1140"/>
      <c r="E1140"/>
      <c r="F1140"/>
      <c r="G1140"/>
      <c r="H1140"/>
      <c r="I1140"/>
      <c r="J1140"/>
      <c r="K1140"/>
    </row>
    <row r="1141" spans="1:11" x14ac:dyDescent="0.25">
      <c r="A1141"/>
      <c r="B1141"/>
      <c r="C1141"/>
      <c r="D1141"/>
      <c r="E1141"/>
      <c r="F1141"/>
      <c r="G1141"/>
      <c r="H1141"/>
      <c r="I1141"/>
      <c r="J1141"/>
      <c r="K1141"/>
    </row>
    <row r="1142" spans="1:11" x14ac:dyDescent="0.25">
      <c r="A1142"/>
      <c r="B1142"/>
      <c r="C1142"/>
      <c r="D1142"/>
      <c r="E1142"/>
      <c r="F1142"/>
      <c r="G1142"/>
      <c r="H1142"/>
      <c r="I1142"/>
      <c r="J1142"/>
      <c r="K1142"/>
    </row>
    <row r="1143" spans="1:11" x14ac:dyDescent="0.25">
      <c r="A1143"/>
      <c r="B1143"/>
      <c r="C1143"/>
      <c r="D1143"/>
      <c r="E1143"/>
      <c r="F1143"/>
      <c r="G1143"/>
      <c r="H1143"/>
      <c r="I1143"/>
      <c r="J1143"/>
      <c r="K1143"/>
    </row>
    <row r="1144" spans="1:11" x14ac:dyDescent="0.25">
      <c r="A1144"/>
      <c r="B1144"/>
      <c r="C1144"/>
      <c r="D1144"/>
      <c r="E1144"/>
      <c r="F1144"/>
      <c r="G1144"/>
      <c r="H1144"/>
      <c r="I1144"/>
      <c r="J1144"/>
      <c r="K1144"/>
    </row>
    <row r="1145" spans="1:11" x14ac:dyDescent="0.25">
      <c r="A1145"/>
      <c r="B1145"/>
      <c r="C1145"/>
      <c r="D1145"/>
      <c r="E1145"/>
      <c r="F1145"/>
      <c r="G1145"/>
      <c r="H1145"/>
      <c r="I1145"/>
      <c r="J1145"/>
      <c r="K1145"/>
    </row>
    <row r="1146" spans="1:11" x14ac:dyDescent="0.25">
      <c r="A1146"/>
      <c r="B1146"/>
      <c r="C1146"/>
      <c r="D1146"/>
      <c r="E1146"/>
      <c r="F1146"/>
      <c r="G1146"/>
      <c r="H1146"/>
      <c r="I1146"/>
      <c r="J1146"/>
      <c r="K1146"/>
    </row>
    <row r="1147" spans="1:11" x14ac:dyDescent="0.25">
      <c r="A1147"/>
      <c r="B1147"/>
      <c r="C1147"/>
      <c r="D1147"/>
      <c r="E1147"/>
      <c r="F1147"/>
      <c r="G1147"/>
      <c r="H1147"/>
      <c r="I1147"/>
      <c r="J1147"/>
      <c r="K1147"/>
    </row>
    <row r="1148" spans="1:11" x14ac:dyDescent="0.25">
      <c r="A1148"/>
      <c r="B1148"/>
      <c r="C1148"/>
      <c r="D1148"/>
      <c r="E1148"/>
      <c r="F1148"/>
      <c r="G1148"/>
      <c r="H1148"/>
      <c r="I1148"/>
      <c r="J1148"/>
      <c r="K1148"/>
    </row>
    <row r="1149" spans="1:11" x14ac:dyDescent="0.25">
      <c r="A1149"/>
      <c r="B1149"/>
      <c r="C1149"/>
      <c r="D1149"/>
      <c r="E1149"/>
      <c r="F1149"/>
      <c r="G1149"/>
      <c r="H1149"/>
      <c r="I1149"/>
      <c r="J1149"/>
      <c r="K1149"/>
    </row>
    <row r="1150" spans="1:11" x14ac:dyDescent="0.25">
      <c r="A1150"/>
      <c r="B1150"/>
      <c r="C1150"/>
      <c r="D1150"/>
      <c r="E1150"/>
      <c r="F1150"/>
      <c r="G1150"/>
      <c r="H1150"/>
      <c r="I1150"/>
      <c r="J1150"/>
      <c r="K1150"/>
    </row>
    <row r="1151" spans="1:11" x14ac:dyDescent="0.25">
      <c r="A1151"/>
      <c r="B1151"/>
      <c r="C1151"/>
      <c r="D1151"/>
      <c r="E1151"/>
      <c r="F1151"/>
      <c r="G1151"/>
      <c r="H1151"/>
      <c r="I1151"/>
      <c r="J1151"/>
      <c r="K1151"/>
    </row>
    <row r="1152" spans="1:11" x14ac:dyDescent="0.25">
      <c r="A1152"/>
      <c r="B1152"/>
      <c r="C1152"/>
      <c r="D1152"/>
      <c r="E1152"/>
      <c r="F1152"/>
      <c r="G1152"/>
      <c r="H1152"/>
      <c r="I1152"/>
      <c r="J1152"/>
      <c r="K1152"/>
    </row>
    <row r="1153" spans="1:11" x14ac:dyDescent="0.25">
      <c r="A1153"/>
      <c r="B1153"/>
      <c r="C1153"/>
      <c r="D1153"/>
      <c r="E1153"/>
      <c r="F1153"/>
      <c r="G1153"/>
      <c r="H1153"/>
      <c r="I1153"/>
      <c r="J1153"/>
      <c r="K1153"/>
    </row>
    <row r="1154" spans="1:11" x14ac:dyDescent="0.25">
      <c r="A1154"/>
      <c r="B1154"/>
      <c r="C1154"/>
      <c r="D1154"/>
      <c r="E1154"/>
      <c r="F1154"/>
      <c r="G1154"/>
      <c r="H1154"/>
      <c r="I1154"/>
      <c r="J1154"/>
      <c r="K1154"/>
    </row>
    <row r="1155" spans="1:11" x14ac:dyDescent="0.25">
      <c r="A1155"/>
      <c r="B1155"/>
      <c r="C1155"/>
      <c r="D1155"/>
      <c r="E1155"/>
      <c r="F1155"/>
      <c r="G1155"/>
      <c r="H1155"/>
      <c r="I1155"/>
      <c r="J1155"/>
      <c r="K1155"/>
    </row>
    <row r="1156" spans="1:11" x14ac:dyDescent="0.25">
      <c r="A1156"/>
      <c r="B1156"/>
      <c r="C1156"/>
      <c r="D1156"/>
      <c r="E1156"/>
      <c r="F1156"/>
      <c r="G1156"/>
      <c r="H1156"/>
      <c r="I1156"/>
      <c r="J1156"/>
      <c r="K1156"/>
    </row>
    <row r="1157" spans="1:11" x14ac:dyDescent="0.25">
      <c r="A1157"/>
      <c r="B1157"/>
      <c r="C1157"/>
      <c r="D1157"/>
      <c r="E1157"/>
      <c r="F1157"/>
      <c r="G1157"/>
      <c r="H1157"/>
      <c r="I1157"/>
      <c r="J1157"/>
      <c r="K1157"/>
    </row>
    <row r="1158" spans="1:11" x14ac:dyDescent="0.25">
      <c r="A1158"/>
      <c r="B1158"/>
      <c r="C1158"/>
      <c r="D1158"/>
      <c r="E1158"/>
      <c r="F1158"/>
      <c r="G1158"/>
      <c r="H1158"/>
      <c r="I1158"/>
      <c r="J1158"/>
      <c r="K1158"/>
    </row>
    <row r="1159" spans="1:11" x14ac:dyDescent="0.25">
      <c r="A1159"/>
      <c r="B1159"/>
      <c r="C1159"/>
      <c r="D1159"/>
      <c r="E1159"/>
      <c r="F1159"/>
      <c r="G1159"/>
      <c r="H1159"/>
      <c r="I1159"/>
      <c r="J1159"/>
      <c r="K1159"/>
    </row>
    <row r="1160" spans="1:11" x14ac:dyDescent="0.25">
      <c r="A1160"/>
      <c r="B1160"/>
      <c r="C1160"/>
      <c r="D1160"/>
      <c r="E1160"/>
      <c r="F1160"/>
      <c r="G1160"/>
      <c r="H1160"/>
      <c r="I1160"/>
      <c r="J1160"/>
      <c r="K1160"/>
    </row>
    <row r="1161" spans="1:11" x14ac:dyDescent="0.25">
      <c r="A1161"/>
      <c r="B1161"/>
      <c r="C1161"/>
      <c r="D1161"/>
      <c r="E1161"/>
      <c r="F1161"/>
      <c r="G1161"/>
      <c r="H1161"/>
      <c r="I1161"/>
      <c r="J1161"/>
      <c r="K1161"/>
    </row>
    <row r="1162" spans="1:11" x14ac:dyDescent="0.25">
      <c r="A1162"/>
      <c r="B1162"/>
      <c r="C1162"/>
      <c r="D1162"/>
      <c r="E1162"/>
      <c r="F1162"/>
      <c r="G1162"/>
      <c r="H1162"/>
      <c r="I1162"/>
      <c r="J1162"/>
      <c r="K1162"/>
    </row>
    <row r="1163" spans="1:11" x14ac:dyDescent="0.25">
      <c r="A1163"/>
      <c r="B1163"/>
      <c r="C1163"/>
      <c r="D1163"/>
      <c r="E1163"/>
      <c r="F1163"/>
      <c r="G1163"/>
      <c r="H1163"/>
      <c r="I1163"/>
      <c r="J1163"/>
      <c r="K1163"/>
    </row>
    <row r="1164" spans="1:11" x14ac:dyDescent="0.25">
      <c r="A1164"/>
      <c r="B1164"/>
      <c r="C1164"/>
      <c r="D1164"/>
      <c r="E1164"/>
      <c r="F1164"/>
      <c r="G1164"/>
      <c r="H1164"/>
      <c r="I1164"/>
      <c r="J1164"/>
      <c r="K1164"/>
    </row>
    <row r="1165" spans="1:11" x14ac:dyDescent="0.25">
      <c r="A1165"/>
      <c r="B1165"/>
      <c r="C1165"/>
      <c r="D1165"/>
      <c r="E1165"/>
      <c r="F1165"/>
      <c r="G1165"/>
      <c r="H1165"/>
      <c r="I1165"/>
      <c r="J1165"/>
      <c r="K1165"/>
    </row>
    <row r="1166" spans="1:11" x14ac:dyDescent="0.25">
      <c r="A1166"/>
      <c r="B1166"/>
      <c r="C1166"/>
      <c r="D1166"/>
      <c r="E1166"/>
      <c r="F1166"/>
      <c r="G1166"/>
      <c r="H1166"/>
      <c r="I1166"/>
      <c r="J1166"/>
      <c r="K1166"/>
    </row>
    <row r="1167" spans="1:11" x14ac:dyDescent="0.25">
      <c r="A1167"/>
      <c r="B1167"/>
      <c r="C1167"/>
      <c r="D1167"/>
      <c r="E1167"/>
      <c r="F1167"/>
      <c r="G1167"/>
      <c r="H1167"/>
      <c r="I1167"/>
      <c r="J1167"/>
      <c r="K1167"/>
    </row>
    <row r="1168" spans="1:11" x14ac:dyDescent="0.25">
      <c r="A1168"/>
      <c r="B1168"/>
      <c r="C1168"/>
      <c r="D1168"/>
      <c r="E1168"/>
      <c r="F1168"/>
      <c r="G1168"/>
      <c r="H1168"/>
      <c r="I1168"/>
      <c r="J1168"/>
      <c r="K1168"/>
    </row>
    <row r="1169" spans="1:11" x14ac:dyDescent="0.25">
      <c r="A1169"/>
      <c r="B1169"/>
      <c r="C1169"/>
      <c r="D1169"/>
      <c r="E1169"/>
      <c r="F1169"/>
      <c r="G1169"/>
      <c r="H1169"/>
      <c r="I1169"/>
      <c r="J1169"/>
      <c r="K1169"/>
    </row>
    <row r="1170" spans="1:11" x14ac:dyDescent="0.25">
      <c r="A1170"/>
      <c r="B1170"/>
      <c r="C1170"/>
      <c r="D1170"/>
      <c r="E1170"/>
      <c r="F1170"/>
      <c r="G1170"/>
      <c r="H1170"/>
      <c r="I1170"/>
      <c r="J1170"/>
      <c r="K1170"/>
    </row>
    <row r="1171" spans="1:11" x14ac:dyDescent="0.25">
      <c r="A1171"/>
      <c r="B1171"/>
      <c r="C1171"/>
      <c r="D1171"/>
      <c r="E1171"/>
      <c r="F1171"/>
      <c r="G1171"/>
      <c r="H1171"/>
      <c r="I1171"/>
      <c r="J1171"/>
      <c r="K1171"/>
    </row>
    <row r="1172" spans="1:11" x14ac:dyDescent="0.25">
      <c r="A1172"/>
      <c r="B1172"/>
      <c r="C1172"/>
      <c r="D1172"/>
      <c r="E1172"/>
      <c r="F1172"/>
      <c r="G1172"/>
      <c r="H1172"/>
      <c r="I1172"/>
      <c r="J1172"/>
      <c r="K1172"/>
    </row>
    <row r="1173" spans="1:11" x14ac:dyDescent="0.25">
      <c r="A1173"/>
      <c r="B1173"/>
      <c r="C1173"/>
      <c r="D1173"/>
      <c r="E1173"/>
      <c r="F1173"/>
      <c r="G1173"/>
      <c r="H1173"/>
      <c r="I1173"/>
      <c r="J1173"/>
      <c r="K1173"/>
    </row>
    <row r="1174" spans="1:11" x14ac:dyDescent="0.25">
      <c r="A1174"/>
      <c r="B1174"/>
      <c r="C1174"/>
      <c r="D1174"/>
      <c r="E1174"/>
      <c r="F1174"/>
      <c r="G1174"/>
      <c r="H1174"/>
      <c r="I1174"/>
      <c r="J1174"/>
      <c r="K1174"/>
    </row>
    <row r="1175" spans="1:11" x14ac:dyDescent="0.25">
      <c r="A1175"/>
      <c r="B1175"/>
      <c r="C1175"/>
      <c r="D1175"/>
      <c r="E1175"/>
      <c r="F1175"/>
      <c r="G1175"/>
      <c r="H1175"/>
      <c r="I1175"/>
      <c r="J1175"/>
      <c r="K1175"/>
    </row>
    <row r="1176" spans="1:11" x14ac:dyDescent="0.25">
      <c r="A1176"/>
      <c r="B1176"/>
      <c r="C1176"/>
      <c r="D1176"/>
      <c r="E1176"/>
      <c r="F1176"/>
      <c r="G1176"/>
      <c r="H1176"/>
      <c r="I1176"/>
      <c r="J1176"/>
      <c r="K1176"/>
    </row>
    <row r="1177" spans="1:11" x14ac:dyDescent="0.25">
      <c r="A1177"/>
      <c r="B1177"/>
      <c r="C1177"/>
      <c r="D1177"/>
      <c r="E1177"/>
      <c r="F1177"/>
      <c r="G1177"/>
      <c r="H1177"/>
      <c r="I1177"/>
      <c r="J1177"/>
      <c r="K1177"/>
    </row>
    <row r="1178" spans="1:11" x14ac:dyDescent="0.25">
      <c r="A1178"/>
      <c r="B1178"/>
      <c r="C1178"/>
      <c r="D1178"/>
      <c r="E1178"/>
      <c r="F1178"/>
      <c r="G1178"/>
      <c r="H1178"/>
      <c r="I1178"/>
      <c r="J1178"/>
      <c r="K1178"/>
    </row>
    <row r="1179" spans="1:11" x14ac:dyDescent="0.25">
      <c r="A1179"/>
      <c r="B1179"/>
      <c r="C1179"/>
      <c r="D1179"/>
      <c r="E1179"/>
      <c r="F1179"/>
      <c r="G1179"/>
      <c r="H1179"/>
      <c r="I1179"/>
      <c r="J1179"/>
      <c r="K1179"/>
    </row>
    <row r="1180" spans="1:11" x14ac:dyDescent="0.25">
      <c r="A1180"/>
      <c r="B1180"/>
      <c r="C1180"/>
      <c r="D1180"/>
      <c r="E1180"/>
      <c r="F1180"/>
      <c r="G1180"/>
      <c r="H1180"/>
      <c r="I1180"/>
      <c r="J1180"/>
      <c r="K1180"/>
    </row>
    <row r="1181" spans="1:11" x14ac:dyDescent="0.25">
      <c r="A1181"/>
      <c r="B1181"/>
      <c r="C1181"/>
      <c r="D1181"/>
      <c r="E1181"/>
      <c r="F1181"/>
      <c r="G1181"/>
      <c r="H1181"/>
      <c r="I1181"/>
      <c r="J1181"/>
      <c r="K1181"/>
    </row>
    <row r="1182" spans="1:11" x14ac:dyDescent="0.25">
      <c r="A1182"/>
      <c r="B1182"/>
      <c r="C1182"/>
      <c r="D1182"/>
      <c r="E1182"/>
      <c r="F1182"/>
      <c r="G1182"/>
      <c r="H1182"/>
      <c r="I1182"/>
      <c r="J1182"/>
      <c r="K1182"/>
    </row>
    <row r="1183" spans="1:11" x14ac:dyDescent="0.25">
      <c r="A1183"/>
      <c r="B1183"/>
      <c r="C1183"/>
      <c r="D1183"/>
      <c r="E1183"/>
      <c r="F1183"/>
      <c r="G1183"/>
      <c r="H1183"/>
      <c r="I1183"/>
      <c r="J1183"/>
      <c r="K1183"/>
    </row>
    <row r="1184" spans="1:11" x14ac:dyDescent="0.25">
      <c r="A1184"/>
      <c r="B1184"/>
      <c r="C1184"/>
      <c r="D1184"/>
      <c r="E1184"/>
      <c r="F1184"/>
      <c r="G1184"/>
      <c r="H1184"/>
      <c r="I1184"/>
      <c r="J1184"/>
      <c r="K1184"/>
    </row>
    <row r="1185" spans="1:11" x14ac:dyDescent="0.25">
      <c r="A1185"/>
      <c r="B1185"/>
      <c r="C1185"/>
      <c r="D1185"/>
      <c r="E1185"/>
      <c r="F1185"/>
      <c r="G1185"/>
      <c r="H1185"/>
      <c r="I1185"/>
      <c r="J1185"/>
      <c r="K1185"/>
    </row>
    <row r="1186" spans="1:11" x14ac:dyDescent="0.25">
      <c r="A1186"/>
      <c r="B1186"/>
      <c r="C1186"/>
      <c r="D1186"/>
      <c r="E1186"/>
      <c r="F1186"/>
      <c r="G1186"/>
      <c r="H1186"/>
      <c r="I1186"/>
      <c r="J1186"/>
      <c r="K1186"/>
    </row>
    <row r="1187" spans="1:11" x14ac:dyDescent="0.25">
      <c r="A1187"/>
      <c r="B1187"/>
      <c r="C1187"/>
      <c r="D1187"/>
      <c r="E1187"/>
      <c r="F1187"/>
      <c r="G1187"/>
      <c r="H1187"/>
      <c r="I1187"/>
      <c r="J1187"/>
      <c r="K1187"/>
    </row>
    <row r="1188" spans="1:11" x14ac:dyDescent="0.25">
      <c r="A1188"/>
      <c r="B1188"/>
      <c r="C1188"/>
      <c r="D1188"/>
      <c r="E1188"/>
      <c r="F1188"/>
      <c r="G1188"/>
      <c r="H1188"/>
      <c r="I1188"/>
      <c r="J1188"/>
      <c r="K1188"/>
    </row>
    <row r="1189" spans="1:11" x14ac:dyDescent="0.25">
      <c r="A1189"/>
      <c r="B1189"/>
      <c r="C1189"/>
      <c r="D1189"/>
      <c r="E1189"/>
      <c r="F1189"/>
      <c r="G1189"/>
      <c r="H1189"/>
      <c r="I1189"/>
      <c r="J1189"/>
      <c r="K1189"/>
    </row>
    <row r="1190" spans="1:11" x14ac:dyDescent="0.25">
      <c r="A1190"/>
      <c r="B1190"/>
      <c r="C1190"/>
      <c r="D1190"/>
      <c r="E1190"/>
      <c r="F1190"/>
      <c r="G1190"/>
      <c r="H1190"/>
      <c r="I1190"/>
      <c r="J1190"/>
      <c r="K1190"/>
    </row>
    <row r="1191" spans="1:11" x14ac:dyDescent="0.25">
      <c r="A1191"/>
      <c r="B1191"/>
      <c r="C1191"/>
      <c r="D1191"/>
      <c r="E1191"/>
      <c r="F1191"/>
      <c r="G1191"/>
      <c r="H1191"/>
      <c r="I1191"/>
      <c r="J1191"/>
      <c r="K1191"/>
    </row>
    <row r="1192" spans="1:11" x14ac:dyDescent="0.25">
      <c r="A1192"/>
      <c r="B1192"/>
      <c r="C1192"/>
      <c r="D1192"/>
      <c r="E1192"/>
      <c r="F1192"/>
      <c r="G1192"/>
      <c r="H1192"/>
      <c r="I1192"/>
      <c r="J1192"/>
      <c r="K1192"/>
    </row>
    <row r="1193" spans="1:11" x14ac:dyDescent="0.25">
      <c r="A1193"/>
      <c r="B1193"/>
      <c r="C1193"/>
      <c r="D1193"/>
      <c r="E1193"/>
      <c r="F1193"/>
      <c r="G1193"/>
      <c r="H1193"/>
      <c r="I1193"/>
      <c r="J1193"/>
      <c r="K1193"/>
    </row>
    <row r="1194" spans="1:11" x14ac:dyDescent="0.25">
      <c r="A1194"/>
      <c r="B1194"/>
      <c r="C1194"/>
      <c r="D1194"/>
      <c r="E1194"/>
      <c r="F1194"/>
      <c r="G1194"/>
      <c r="H1194"/>
      <c r="I1194"/>
      <c r="J1194"/>
      <c r="K1194"/>
    </row>
    <row r="1195" spans="1:11" x14ac:dyDescent="0.25">
      <c r="A1195"/>
      <c r="B1195"/>
      <c r="C1195"/>
      <c r="D1195"/>
      <c r="E1195"/>
      <c r="F1195"/>
      <c r="G1195"/>
      <c r="H1195"/>
      <c r="I1195"/>
      <c r="J1195"/>
      <c r="K1195"/>
    </row>
    <row r="1196" spans="1:11" x14ac:dyDescent="0.25">
      <c r="A1196"/>
      <c r="B1196"/>
      <c r="C1196"/>
      <c r="D1196"/>
      <c r="E1196"/>
      <c r="F1196"/>
      <c r="G1196"/>
      <c r="H1196"/>
      <c r="I1196"/>
      <c r="J1196"/>
      <c r="K1196"/>
    </row>
    <row r="1197" spans="1:11" x14ac:dyDescent="0.25">
      <c r="A1197"/>
      <c r="B1197"/>
      <c r="C1197"/>
      <c r="D1197"/>
      <c r="E1197"/>
      <c r="F1197"/>
      <c r="G1197"/>
      <c r="H1197"/>
      <c r="I1197"/>
      <c r="J1197"/>
      <c r="K1197"/>
    </row>
    <row r="1198" spans="1:11" x14ac:dyDescent="0.25">
      <c r="A1198"/>
      <c r="B1198"/>
      <c r="C1198"/>
      <c r="D1198"/>
      <c r="E1198"/>
      <c r="F1198"/>
      <c r="G1198"/>
      <c r="H1198"/>
      <c r="I1198"/>
      <c r="J1198"/>
      <c r="K1198"/>
    </row>
    <row r="1199" spans="1:11" x14ac:dyDescent="0.25">
      <c r="A1199"/>
      <c r="B1199"/>
      <c r="C1199"/>
      <c r="D1199"/>
      <c r="E1199"/>
      <c r="F1199"/>
      <c r="G1199"/>
      <c r="H1199"/>
      <c r="I1199"/>
      <c r="J1199"/>
      <c r="K1199"/>
    </row>
    <row r="1200" spans="1:11" x14ac:dyDescent="0.25">
      <c r="A1200"/>
      <c r="B1200"/>
      <c r="C1200"/>
      <c r="D1200"/>
      <c r="E1200"/>
      <c r="F1200"/>
      <c r="G1200"/>
      <c r="H1200"/>
      <c r="I1200"/>
      <c r="J1200"/>
      <c r="K1200"/>
    </row>
    <row r="1201" spans="1:11" x14ac:dyDescent="0.25">
      <c r="A1201"/>
      <c r="B1201"/>
      <c r="C1201"/>
      <c r="D1201"/>
      <c r="E1201"/>
      <c r="F1201"/>
      <c r="G1201"/>
      <c r="H1201"/>
      <c r="I1201"/>
      <c r="J1201"/>
      <c r="K1201"/>
    </row>
    <row r="1202" spans="1:11" x14ac:dyDescent="0.25">
      <c r="A1202"/>
      <c r="B1202"/>
      <c r="C1202"/>
      <c r="D1202"/>
      <c r="E1202"/>
      <c r="F1202"/>
      <c r="G1202"/>
      <c r="H1202"/>
      <c r="I1202"/>
      <c r="J1202"/>
      <c r="K1202"/>
    </row>
    <row r="1203" spans="1:11" x14ac:dyDescent="0.25">
      <c r="A1203"/>
      <c r="B1203"/>
      <c r="C1203"/>
      <c r="D1203"/>
      <c r="E1203"/>
      <c r="F1203"/>
      <c r="G1203"/>
      <c r="H1203"/>
      <c r="I1203"/>
      <c r="J1203"/>
      <c r="K1203"/>
    </row>
    <row r="1204" spans="1:11" x14ac:dyDescent="0.25">
      <c r="A1204"/>
      <c r="B1204"/>
      <c r="C1204"/>
      <c r="D1204"/>
      <c r="E1204"/>
      <c r="F1204"/>
      <c r="G1204"/>
      <c r="H1204"/>
      <c r="I1204"/>
      <c r="J1204"/>
      <c r="K1204"/>
    </row>
    <row r="1205" spans="1:11" x14ac:dyDescent="0.25">
      <c r="A1205"/>
      <c r="B1205"/>
      <c r="C1205"/>
      <c r="D1205"/>
      <c r="E1205"/>
      <c r="F1205"/>
      <c r="G1205"/>
      <c r="H1205"/>
      <c r="I1205"/>
      <c r="J1205"/>
      <c r="K1205"/>
    </row>
    <row r="1206" spans="1:11" x14ac:dyDescent="0.25">
      <c r="A1206"/>
      <c r="B1206"/>
      <c r="C1206"/>
      <c r="D1206"/>
      <c r="E1206"/>
      <c r="F1206"/>
      <c r="G1206"/>
      <c r="H1206"/>
      <c r="I1206"/>
      <c r="J1206"/>
      <c r="K1206"/>
    </row>
    <row r="1207" spans="1:11" x14ac:dyDescent="0.25">
      <c r="A1207"/>
      <c r="B1207"/>
      <c r="C1207"/>
      <c r="D1207"/>
      <c r="E1207"/>
      <c r="F1207"/>
      <c r="G1207"/>
      <c r="H1207"/>
      <c r="I1207"/>
      <c r="J1207"/>
      <c r="K1207"/>
    </row>
    <row r="1208" spans="1:11" x14ac:dyDescent="0.25">
      <c r="A1208"/>
      <c r="B1208"/>
      <c r="C1208"/>
      <c r="D1208"/>
      <c r="E1208"/>
      <c r="F1208"/>
      <c r="G1208"/>
      <c r="H1208"/>
      <c r="I1208"/>
      <c r="J1208"/>
      <c r="K1208"/>
    </row>
    <row r="1209" spans="1:11" x14ac:dyDescent="0.25">
      <c r="A1209"/>
      <c r="B1209"/>
      <c r="C1209"/>
      <c r="D1209"/>
      <c r="E1209"/>
      <c r="F1209"/>
      <c r="G1209"/>
      <c r="H1209"/>
      <c r="I1209"/>
      <c r="J1209"/>
      <c r="K1209"/>
    </row>
    <row r="1210" spans="1:11" x14ac:dyDescent="0.25">
      <c r="A1210"/>
      <c r="B1210"/>
      <c r="C1210"/>
      <c r="D1210"/>
      <c r="E1210"/>
      <c r="F1210"/>
      <c r="G1210"/>
      <c r="H1210"/>
      <c r="I1210"/>
      <c r="J1210"/>
      <c r="K1210"/>
    </row>
    <row r="1211" spans="1:11" x14ac:dyDescent="0.25">
      <c r="A1211"/>
      <c r="B1211"/>
      <c r="C1211"/>
      <c r="D1211"/>
      <c r="E1211"/>
      <c r="F1211"/>
      <c r="G1211"/>
      <c r="H1211"/>
      <c r="I1211"/>
      <c r="J1211"/>
      <c r="K1211"/>
    </row>
    <row r="1212" spans="1:11" x14ac:dyDescent="0.25">
      <c r="A1212"/>
      <c r="B1212"/>
      <c r="C1212"/>
      <c r="D1212"/>
      <c r="E1212"/>
      <c r="F1212"/>
      <c r="G1212"/>
      <c r="H1212"/>
      <c r="I1212"/>
      <c r="J1212"/>
      <c r="K1212"/>
    </row>
    <row r="1213" spans="1:11" x14ac:dyDescent="0.25">
      <c r="A1213"/>
      <c r="B1213"/>
      <c r="C1213"/>
      <c r="D1213"/>
      <c r="E1213"/>
      <c r="F1213"/>
      <c r="G1213"/>
      <c r="H1213"/>
      <c r="I1213"/>
      <c r="J1213"/>
      <c r="K1213"/>
    </row>
    <row r="1214" spans="1:11" x14ac:dyDescent="0.25">
      <c r="A1214"/>
      <c r="B1214"/>
      <c r="C1214"/>
      <c r="D1214"/>
      <c r="E1214"/>
      <c r="F1214"/>
      <c r="G1214"/>
      <c r="H1214"/>
      <c r="I1214"/>
      <c r="J1214"/>
      <c r="K1214"/>
    </row>
    <row r="1215" spans="1:11" x14ac:dyDescent="0.25">
      <c r="A1215"/>
      <c r="B1215"/>
      <c r="C1215"/>
      <c r="D1215"/>
      <c r="E1215"/>
      <c r="F1215"/>
      <c r="G1215"/>
      <c r="H1215"/>
      <c r="I1215"/>
      <c r="J1215"/>
      <c r="K1215"/>
    </row>
    <row r="1216" spans="1:11" x14ac:dyDescent="0.25">
      <c r="A1216"/>
      <c r="B1216"/>
      <c r="C1216"/>
      <c r="D1216"/>
      <c r="E1216"/>
      <c r="F1216"/>
      <c r="G1216"/>
      <c r="H1216"/>
      <c r="I1216"/>
      <c r="J1216"/>
      <c r="K1216"/>
    </row>
    <row r="1217" spans="1:11" x14ac:dyDescent="0.25">
      <c r="A1217"/>
      <c r="B1217"/>
      <c r="C1217"/>
      <c r="D1217"/>
      <c r="E1217"/>
      <c r="F1217"/>
      <c r="G1217"/>
      <c r="H1217"/>
      <c r="I1217"/>
      <c r="J1217"/>
      <c r="K1217"/>
    </row>
    <row r="1218" spans="1:11" x14ac:dyDescent="0.25">
      <c r="A1218"/>
      <c r="B1218"/>
      <c r="C1218"/>
      <c r="D1218"/>
      <c r="E1218"/>
      <c r="F1218"/>
      <c r="G1218"/>
      <c r="H1218"/>
      <c r="I1218"/>
      <c r="J1218"/>
      <c r="K1218"/>
    </row>
    <row r="1219" spans="1:11" x14ac:dyDescent="0.25">
      <c r="A1219"/>
      <c r="B1219"/>
      <c r="C1219"/>
      <c r="D1219"/>
      <c r="E1219"/>
      <c r="F1219"/>
      <c r="G1219"/>
      <c r="H1219"/>
      <c r="I1219"/>
      <c r="J1219"/>
      <c r="K1219"/>
    </row>
    <row r="1220" spans="1:11" x14ac:dyDescent="0.25">
      <c r="A1220"/>
      <c r="B1220"/>
      <c r="C1220"/>
      <c r="D1220"/>
      <c r="E1220"/>
      <c r="F1220"/>
      <c r="G1220"/>
      <c r="H1220"/>
      <c r="I1220"/>
      <c r="J1220"/>
      <c r="K1220"/>
    </row>
    <row r="1221" spans="1:11" x14ac:dyDescent="0.25">
      <c r="A1221"/>
      <c r="B1221"/>
      <c r="C1221"/>
      <c r="D1221"/>
      <c r="E1221"/>
      <c r="F1221"/>
      <c r="G1221"/>
      <c r="H1221"/>
      <c r="I1221"/>
      <c r="J1221"/>
      <c r="K1221"/>
    </row>
    <row r="1222" spans="1:11" x14ac:dyDescent="0.25">
      <c r="A1222"/>
      <c r="B1222"/>
      <c r="C1222"/>
      <c r="D1222"/>
      <c r="E1222"/>
      <c r="F1222"/>
      <c r="G1222"/>
      <c r="H1222"/>
      <c r="I1222"/>
      <c r="J1222"/>
      <c r="K1222"/>
    </row>
    <row r="1223" spans="1:11" x14ac:dyDescent="0.25">
      <c r="A1223"/>
      <c r="B1223"/>
      <c r="C1223"/>
      <c r="D1223"/>
      <c r="E1223"/>
      <c r="F1223"/>
      <c r="G1223"/>
      <c r="H1223"/>
      <c r="I1223"/>
      <c r="J1223"/>
      <c r="K1223"/>
    </row>
    <row r="1224" spans="1:11" x14ac:dyDescent="0.25">
      <c r="A1224"/>
      <c r="B1224"/>
      <c r="C1224"/>
      <c r="D1224"/>
      <c r="E1224"/>
      <c r="F1224"/>
      <c r="G1224"/>
      <c r="H1224"/>
      <c r="I1224"/>
      <c r="J1224"/>
      <c r="K1224"/>
    </row>
    <row r="1225" spans="1:11" x14ac:dyDescent="0.25">
      <c r="A1225"/>
      <c r="B1225"/>
      <c r="C1225"/>
      <c r="D1225"/>
      <c r="E1225"/>
      <c r="F1225"/>
      <c r="G1225"/>
      <c r="H1225"/>
      <c r="I1225"/>
      <c r="J1225"/>
      <c r="K1225"/>
    </row>
    <row r="1226" spans="1:11" x14ac:dyDescent="0.25">
      <c r="A1226"/>
      <c r="B1226"/>
      <c r="C1226"/>
      <c r="D1226"/>
      <c r="E1226"/>
      <c r="F1226"/>
      <c r="G1226"/>
      <c r="H1226"/>
      <c r="I1226"/>
      <c r="J1226"/>
      <c r="K1226"/>
    </row>
    <row r="1227" spans="1:11" x14ac:dyDescent="0.25">
      <c r="A1227"/>
      <c r="B1227"/>
      <c r="C1227"/>
      <c r="D1227"/>
      <c r="E1227"/>
      <c r="F1227"/>
      <c r="G1227"/>
      <c r="H1227"/>
      <c r="I1227"/>
      <c r="J1227"/>
      <c r="K1227"/>
    </row>
    <row r="1228" spans="1:11" x14ac:dyDescent="0.25">
      <c r="A1228"/>
      <c r="B1228"/>
      <c r="C1228"/>
      <c r="D1228"/>
      <c r="E1228"/>
      <c r="F1228"/>
      <c r="G1228"/>
      <c r="H1228"/>
      <c r="I1228"/>
      <c r="J1228"/>
      <c r="K1228"/>
    </row>
    <row r="1229" spans="1:11" x14ac:dyDescent="0.25">
      <c r="A1229"/>
      <c r="B1229"/>
      <c r="C1229"/>
      <c r="D1229"/>
      <c r="E1229"/>
      <c r="F1229"/>
      <c r="G1229"/>
      <c r="H1229"/>
      <c r="I1229"/>
      <c r="J1229"/>
      <c r="K1229"/>
    </row>
    <row r="1230" spans="1:11" x14ac:dyDescent="0.25">
      <c r="A1230"/>
      <c r="B1230"/>
      <c r="C1230"/>
      <c r="D1230"/>
      <c r="E1230"/>
      <c r="F1230"/>
      <c r="G1230"/>
      <c r="H1230"/>
      <c r="I1230"/>
      <c r="J1230"/>
      <c r="K1230"/>
    </row>
    <row r="1231" spans="1:11" x14ac:dyDescent="0.25">
      <c r="A1231"/>
      <c r="B1231"/>
      <c r="C1231"/>
      <c r="D1231"/>
      <c r="E1231"/>
      <c r="F1231"/>
      <c r="G1231"/>
      <c r="H1231"/>
      <c r="I1231"/>
      <c r="J1231"/>
      <c r="K1231"/>
    </row>
    <row r="1232" spans="1:11" x14ac:dyDescent="0.25">
      <c r="A1232"/>
      <c r="B1232"/>
      <c r="C1232"/>
      <c r="D1232"/>
      <c r="E1232"/>
      <c r="F1232"/>
      <c r="G1232"/>
      <c r="H1232"/>
      <c r="I1232"/>
      <c r="J1232"/>
      <c r="K1232"/>
    </row>
    <row r="1233" spans="1:11" x14ac:dyDescent="0.25">
      <c r="A1233"/>
      <c r="B1233"/>
      <c r="C1233"/>
      <c r="D1233"/>
      <c r="E1233"/>
      <c r="F1233"/>
      <c r="G1233"/>
      <c r="H1233"/>
      <c r="I1233"/>
      <c r="J1233"/>
      <c r="K1233"/>
    </row>
    <row r="1234" spans="1:11" x14ac:dyDescent="0.25">
      <c r="A1234"/>
      <c r="B1234"/>
      <c r="C1234"/>
      <c r="D1234"/>
      <c r="E1234"/>
      <c r="F1234"/>
      <c r="G1234"/>
      <c r="H1234"/>
      <c r="I1234"/>
      <c r="J1234"/>
      <c r="K1234"/>
    </row>
    <row r="1235" spans="1:11" x14ac:dyDescent="0.25">
      <c r="A1235"/>
      <c r="B1235"/>
      <c r="C1235"/>
      <c r="D1235"/>
      <c r="E1235"/>
      <c r="F1235"/>
      <c r="G1235"/>
      <c r="H1235"/>
      <c r="I1235"/>
      <c r="J1235"/>
      <c r="K1235"/>
    </row>
    <row r="1236" spans="1:11" x14ac:dyDescent="0.25">
      <c r="A1236"/>
      <c r="B1236"/>
      <c r="C1236"/>
      <c r="D1236"/>
      <c r="E1236"/>
      <c r="F1236"/>
      <c r="G1236"/>
      <c r="H1236"/>
      <c r="I1236"/>
      <c r="J1236"/>
      <c r="K1236"/>
    </row>
    <row r="1237" spans="1:11" x14ac:dyDescent="0.25">
      <c r="A1237"/>
      <c r="B1237"/>
      <c r="C1237"/>
      <c r="D1237"/>
      <c r="E1237"/>
      <c r="F1237"/>
      <c r="G1237"/>
      <c r="H1237"/>
      <c r="I1237"/>
      <c r="J1237"/>
      <c r="K1237"/>
    </row>
    <row r="1238" spans="1:11" x14ac:dyDescent="0.25">
      <c r="A1238"/>
      <c r="B1238"/>
      <c r="C1238"/>
      <c r="D1238"/>
      <c r="E1238"/>
      <c r="F1238"/>
      <c r="G1238"/>
      <c r="H1238"/>
      <c r="I1238"/>
      <c r="J1238"/>
      <c r="K1238"/>
    </row>
    <row r="1239" spans="1:11" x14ac:dyDescent="0.25">
      <c r="A1239"/>
      <c r="B1239"/>
      <c r="C1239"/>
      <c r="D1239"/>
      <c r="E1239"/>
      <c r="F1239"/>
      <c r="G1239"/>
      <c r="H1239"/>
      <c r="I1239"/>
      <c r="J1239"/>
      <c r="K1239"/>
    </row>
    <row r="1240" spans="1:11" x14ac:dyDescent="0.25">
      <c r="A1240"/>
      <c r="B1240"/>
      <c r="C1240"/>
      <c r="D1240"/>
      <c r="E1240"/>
      <c r="F1240"/>
      <c r="G1240"/>
      <c r="H1240"/>
      <c r="I1240"/>
      <c r="J1240"/>
      <c r="K1240"/>
    </row>
    <row r="1241" spans="1:11" x14ac:dyDescent="0.25">
      <c r="A1241"/>
      <c r="B1241"/>
      <c r="C1241"/>
      <c r="D1241"/>
      <c r="E1241"/>
      <c r="F1241"/>
      <c r="G1241"/>
      <c r="H1241"/>
      <c r="I1241"/>
      <c r="J1241"/>
      <c r="K1241"/>
    </row>
    <row r="1242" spans="1:11" x14ac:dyDescent="0.25">
      <c r="A1242"/>
      <c r="B1242"/>
      <c r="C1242"/>
      <c r="D1242"/>
      <c r="E1242"/>
      <c r="F1242"/>
      <c r="G1242"/>
      <c r="H1242"/>
      <c r="I1242"/>
      <c r="J1242"/>
      <c r="K1242"/>
    </row>
    <row r="1243" spans="1:11" x14ac:dyDescent="0.25">
      <c r="A1243"/>
      <c r="B1243"/>
      <c r="C1243"/>
      <c r="D1243"/>
      <c r="E1243"/>
      <c r="F1243"/>
      <c r="G1243"/>
      <c r="H1243"/>
      <c r="I1243"/>
      <c r="J1243"/>
      <c r="K1243"/>
    </row>
    <row r="1244" spans="1:11" x14ac:dyDescent="0.25">
      <c r="A1244"/>
      <c r="B1244"/>
      <c r="C1244"/>
      <c r="D1244"/>
      <c r="E1244"/>
      <c r="F1244"/>
      <c r="G1244"/>
      <c r="H1244"/>
      <c r="I1244"/>
      <c r="J1244"/>
      <c r="K1244"/>
    </row>
    <row r="1245" spans="1:11" x14ac:dyDescent="0.25">
      <c r="A1245"/>
      <c r="B1245"/>
      <c r="C1245"/>
      <c r="D1245"/>
      <c r="E1245"/>
      <c r="F1245"/>
      <c r="G1245"/>
      <c r="H1245"/>
      <c r="I1245"/>
      <c r="J1245"/>
      <c r="K1245"/>
    </row>
    <row r="1246" spans="1:11" x14ac:dyDescent="0.25">
      <c r="A1246"/>
      <c r="B1246"/>
      <c r="C1246"/>
      <c r="D1246"/>
      <c r="E1246"/>
      <c r="F1246"/>
      <c r="G1246"/>
      <c r="H1246"/>
      <c r="I1246"/>
      <c r="J1246"/>
      <c r="K1246"/>
    </row>
    <row r="1247" spans="1:11" x14ac:dyDescent="0.25">
      <c r="A1247"/>
      <c r="B1247"/>
      <c r="C1247"/>
      <c r="D1247"/>
      <c r="E1247"/>
      <c r="F1247"/>
      <c r="G1247"/>
      <c r="H1247"/>
      <c r="I1247"/>
      <c r="J1247"/>
      <c r="K1247"/>
    </row>
    <row r="1248" spans="1:11" x14ac:dyDescent="0.25">
      <c r="A1248"/>
      <c r="B1248"/>
      <c r="C1248"/>
      <c r="D1248"/>
      <c r="E1248"/>
      <c r="F1248"/>
      <c r="G1248"/>
      <c r="H1248"/>
      <c r="I1248"/>
      <c r="J1248"/>
      <c r="K1248"/>
    </row>
    <row r="1249" spans="1:11" x14ac:dyDescent="0.25">
      <c r="A1249"/>
      <c r="B1249"/>
      <c r="C1249"/>
      <c r="D1249"/>
      <c r="E1249"/>
      <c r="F1249"/>
      <c r="G1249"/>
      <c r="H1249"/>
      <c r="I1249"/>
      <c r="J1249"/>
      <c r="K1249"/>
    </row>
    <row r="1250" spans="1:11" x14ac:dyDescent="0.25">
      <c r="A1250"/>
      <c r="B1250"/>
      <c r="C1250"/>
      <c r="D1250"/>
      <c r="E1250"/>
      <c r="F1250"/>
      <c r="G1250"/>
      <c r="H1250"/>
      <c r="I1250"/>
      <c r="J1250"/>
      <c r="K1250"/>
    </row>
    <row r="1251" spans="1:11" x14ac:dyDescent="0.25">
      <c r="A1251"/>
      <c r="B1251"/>
      <c r="C1251"/>
      <c r="D1251"/>
      <c r="E1251"/>
      <c r="F1251"/>
      <c r="G1251"/>
      <c r="H1251"/>
      <c r="I1251"/>
      <c r="J1251"/>
      <c r="K1251"/>
    </row>
    <row r="1252" spans="1:11" x14ac:dyDescent="0.25">
      <c r="A1252"/>
      <c r="B1252"/>
      <c r="C1252"/>
      <c r="D1252"/>
      <c r="E1252"/>
      <c r="F1252"/>
      <c r="G1252"/>
      <c r="H1252"/>
      <c r="I1252"/>
      <c r="J1252"/>
      <c r="K1252"/>
    </row>
    <row r="1253" spans="1:11" x14ac:dyDescent="0.25">
      <c r="A1253"/>
      <c r="B1253"/>
      <c r="C1253"/>
      <c r="D1253"/>
      <c r="E1253"/>
      <c r="F1253"/>
      <c r="G1253"/>
      <c r="H1253"/>
      <c r="I1253"/>
      <c r="J1253"/>
      <c r="K1253"/>
    </row>
    <row r="1254" spans="1:11" x14ac:dyDescent="0.25">
      <c r="A1254"/>
      <c r="B1254"/>
      <c r="C1254"/>
      <c r="D1254"/>
      <c r="E1254"/>
      <c r="F1254"/>
      <c r="G1254"/>
      <c r="H1254"/>
      <c r="I1254"/>
      <c r="J1254"/>
      <c r="K1254"/>
    </row>
    <row r="1255" spans="1:11" x14ac:dyDescent="0.25">
      <c r="A1255"/>
      <c r="B1255"/>
      <c r="C1255"/>
      <c r="D1255"/>
      <c r="E1255"/>
      <c r="F1255"/>
      <c r="G1255"/>
      <c r="H1255"/>
      <c r="I1255"/>
      <c r="J1255"/>
      <c r="K1255"/>
    </row>
    <row r="1256" spans="1:11" x14ac:dyDescent="0.25">
      <c r="A1256"/>
      <c r="B1256"/>
      <c r="C1256"/>
      <c r="D1256"/>
      <c r="E1256"/>
      <c r="F1256"/>
      <c r="G1256"/>
      <c r="H1256"/>
      <c r="I1256"/>
      <c r="J1256"/>
      <c r="K1256"/>
    </row>
    <row r="1257" spans="1:11" x14ac:dyDescent="0.25">
      <c r="A1257"/>
      <c r="B1257"/>
      <c r="C1257"/>
      <c r="D1257"/>
      <c r="E1257"/>
      <c r="F1257"/>
      <c r="G1257"/>
      <c r="H1257"/>
      <c r="I1257"/>
      <c r="J1257"/>
      <c r="K1257"/>
    </row>
    <row r="1258" spans="1:11" x14ac:dyDescent="0.25">
      <c r="A1258"/>
      <c r="B1258"/>
      <c r="C1258"/>
      <c r="D1258"/>
      <c r="E1258"/>
      <c r="F1258"/>
      <c r="G1258"/>
      <c r="H1258"/>
      <c r="I1258"/>
      <c r="J1258"/>
      <c r="K1258"/>
    </row>
    <row r="1259" spans="1:11" x14ac:dyDescent="0.25">
      <c r="A1259"/>
      <c r="B1259"/>
      <c r="C1259"/>
      <c r="D1259"/>
      <c r="E1259"/>
      <c r="F1259"/>
      <c r="G1259"/>
      <c r="H1259"/>
      <c r="I1259"/>
      <c r="J1259"/>
      <c r="K1259"/>
    </row>
    <row r="1260" spans="1:11" x14ac:dyDescent="0.25">
      <c r="A1260"/>
      <c r="B1260"/>
      <c r="C1260"/>
      <c r="D1260"/>
      <c r="E1260"/>
      <c r="F1260"/>
      <c r="G1260"/>
      <c r="H1260"/>
      <c r="I1260"/>
      <c r="J1260"/>
      <c r="K1260"/>
    </row>
    <row r="1261" spans="1:11" x14ac:dyDescent="0.25">
      <c r="A1261"/>
      <c r="B1261"/>
      <c r="C1261"/>
      <c r="D1261"/>
      <c r="E1261"/>
      <c r="F1261"/>
      <c r="G1261"/>
      <c r="H1261"/>
      <c r="I1261"/>
      <c r="J1261"/>
      <c r="K1261"/>
    </row>
    <row r="1262" spans="1:11" x14ac:dyDescent="0.25">
      <c r="A1262"/>
      <c r="B1262"/>
      <c r="C1262"/>
      <c r="D1262"/>
      <c r="E1262"/>
      <c r="F1262"/>
      <c r="G1262"/>
      <c r="H1262"/>
      <c r="I1262"/>
      <c r="J1262"/>
      <c r="K1262"/>
    </row>
    <row r="1263" spans="1:11" x14ac:dyDescent="0.25">
      <c r="A1263"/>
      <c r="B1263"/>
      <c r="C1263"/>
      <c r="D1263"/>
      <c r="E1263"/>
      <c r="F1263"/>
      <c r="G1263"/>
      <c r="H1263"/>
      <c r="I1263"/>
      <c r="J1263"/>
      <c r="K1263"/>
    </row>
    <row r="1264" spans="1:11" x14ac:dyDescent="0.25">
      <c r="A1264"/>
      <c r="B1264"/>
      <c r="C1264"/>
      <c r="D1264"/>
      <c r="E1264"/>
      <c r="F1264"/>
      <c r="G1264"/>
      <c r="H1264"/>
      <c r="I1264"/>
      <c r="J1264"/>
      <c r="K1264"/>
    </row>
    <row r="1265" spans="1:11" x14ac:dyDescent="0.25">
      <c r="A1265"/>
      <c r="B1265"/>
      <c r="C1265"/>
      <c r="D1265"/>
      <c r="E1265"/>
      <c r="F1265"/>
      <c r="G1265"/>
      <c r="H1265"/>
      <c r="I1265"/>
      <c r="J1265"/>
      <c r="K1265"/>
    </row>
    <row r="1266" spans="1:11" x14ac:dyDescent="0.25">
      <c r="A1266"/>
      <c r="B1266"/>
      <c r="C1266"/>
      <c r="D1266"/>
      <c r="E1266"/>
      <c r="F1266"/>
      <c r="G1266"/>
      <c r="H1266"/>
      <c r="I1266"/>
      <c r="J1266"/>
      <c r="K1266"/>
    </row>
    <row r="1267" spans="1:11" x14ac:dyDescent="0.25">
      <c r="A1267"/>
      <c r="B1267"/>
      <c r="C1267"/>
      <c r="D1267"/>
      <c r="E1267"/>
      <c r="F1267"/>
      <c r="G1267"/>
      <c r="H1267"/>
      <c r="I1267"/>
      <c r="J1267"/>
      <c r="K1267"/>
    </row>
    <row r="1268" spans="1:11" x14ac:dyDescent="0.25">
      <c r="A1268"/>
      <c r="B1268"/>
      <c r="C1268"/>
      <c r="D1268"/>
      <c r="E1268"/>
      <c r="F1268"/>
      <c r="G1268"/>
      <c r="H1268"/>
      <c r="I1268"/>
      <c r="J1268"/>
      <c r="K1268"/>
    </row>
    <row r="1269" spans="1:11" x14ac:dyDescent="0.25">
      <c r="A1269"/>
      <c r="B1269"/>
      <c r="C1269"/>
      <c r="D1269"/>
      <c r="E1269"/>
      <c r="F1269"/>
      <c r="G1269"/>
      <c r="H1269"/>
      <c r="I1269"/>
      <c r="J1269"/>
      <c r="K1269"/>
    </row>
    <row r="1270" spans="1:11" x14ac:dyDescent="0.25">
      <c r="A1270"/>
      <c r="B1270"/>
      <c r="C1270"/>
      <c r="D1270"/>
      <c r="E1270"/>
      <c r="F1270"/>
      <c r="G1270"/>
      <c r="H1270"/>
      <c r="I1270"/>
      <c r="J1270"/>
      <c r="K1270"/>
    </row>
    <row r="1271" spans="1:11" x14ac:dyDescent="0.25">
      <c r="A1271"/>
      <c r="B1271"/>
      <c r="C1271"/>
      <c r="D1271"/>
      <c r="E1271"/>
      <c r="F1271"/>
      <c r="G1271"/>
      <c r="H1271"/>
      <c r="I1271"/>
      <c r="J1271"/>
      <c r="K1271"/>
    </row>
    <row r="1272" spans="1:11" x14ac:dyDescent="0.25">
      <c r="A1272"/>
      <c r="B1272"/>
      <c r="C1272"/>
      <c r="D1272"/>
      <c r="E1272"/>
      <c r="F1272"/>
      <c r="G1272"/>
      <c r="H1272"/>
      <c r="I1272"/>
      <c r="J1272"/>
      <c r="K1272"/>
    </row>
    <row r="1273" spans="1:11" x14ac:dyDescent="0.25">
      <c r="A1273"/>
      <c r="B1273"/>
      <c r="C1273"/>
      <c r="D1273"/>
      <c r="E1273"/>
      <c r="F1273"/>
      <c r="G1273"/>
      <c r="H1273"/>
      <c r="I1273"/>
      <c r="J1273"/>
      <c r="K1273"/>
    </row>
    <row r="1274" spans="1:11" x14ac:dyDescent="0.25">
      <c r="A1274"/>
      <c r="B1274"/>
      <c r="C1274"/>
      <c r="D1274"/>
      <c r="E1274"/>
      <c r="F1274"/>
      <c r="G1274"/>
      <c r="H1274"/>
      <c r="I1274"/>
      <c r="J1274"/>
      <c r="K1274"/>
    </row>
    <row r="1275" spans="1:11" x14ac:dyDescent="0.25">
      <c r="A1275"/>
      <c r="B1275"/>
      <c r="C1275"/>
      <c r="D1275"/>
      <c r="E1275"/>
      <c r="F1275"/>
      <c r="G1275"/>
      <c r="H1275"/>
      <c r="I1275"/>
      <c r="J1275"/>
      <c r="K1275"/>
    </row>
    <row r="1276" spans="1:11" x14ac:dyDescent="0.25">
      <c r="A1276"/>
      <c r="B1276"/>
      <c r="C1276"/>
      <c r="D1276"/>
      <c r="E1276"/>
      <c r="F1276"/>
      <c r="G1276"/>
      <c r="H1276"/>
      <c r="I1276"/>
      <c r="J1276"/>
      <c r="K1276"/>
    </row>
    <row r="1277" spans="1:11" x14ac:dyDescent="0.25">
      <c r="A1277"/>
      <c r="B1277"/>
      <c r="C1277"/>
      <c r="D1277"/>
      <c r="E1277"/>
      <c r="F1277"/>
      <c r="G1277"/>
      <c r="H1277"/>
      <c r="I1277"/>
      <c r="J1277"/>
      <c r="K1277"/>
    </row>
    <row r="1278" spans="1:11" x14ac:dyDescent="0.25">
      <c r="A1278"/>
      <c r="B1278"/>
      <c r="C1278"/>
      <c r="D1278"/>
      <c r="E1278"/>
      <c r="F1278"/>
      <c r="G1278"/>
      <c r="H1278"/>
      <c r="I1278"/>
      <c r="J1278"/>
      <c r="K1278"/>
    </row>
    <row r="1279" spans="1:11" x14ac:dyDescent="0.25">
      <c r="A1279"/>
      <c r="B1279"/>
      <c r="C1279"/>
      <c r="D1279"/>
      <c r="E1279"/>
      <c r="F1279"/>
      <c r="G1279"/>
      <c r="H1279"/>
      <c r="I1279"/>
      <c r="J1279"/>
      <c r="K1279"/>
    </row>
    <row r="1280" spans="1:11" x14ac:dyDescent="0.25">
      <c r="A1280"/>
      <c r="B1280"/>
      <c r="C1280"/>
      <c r="D1280"/>
      <c r="E1280"/>
      <c r="F1280"/>
      <c r="G1280"/>
      <c r="H1280"/>
      <c r="I1280"/>
      <c r="J1280"/>
      <c r="K1280"/>
    </row>
    <row r="1281" spans="1:11" x14ac:dyDescent="0.25">
      <c r="A1281"/>
      <c r="B1281"/>
      <c r="C1281"/>
      <c r="D1281"/>
      <c r="E1281"/>
      <c r="F1281"/>
      <c r="G1281"/>
      <c r="H1281"/>
      <c r="I1281"/>
      <c r="J1281"/>
      <c r="K1281"/>
    </row>
    <row r="1282" spans="1:11" x14ac:dyDescent="0.25">
      <c r="A1282"/>
      <c r="B1282"/>
      <c r="C1282"/>
      <c r="D1282"/>
      <c r="E1282"/>
      <c r="F1282"/>
      <c r="G1282"/>
      <c r="H1282"/>
      <c r="I1282"/>
      <c r="J1282"/>
      <c r="K1282"/>
    </row>
    <row r="1283" spans="1:11" x14ac:dyDescent="0.25">
      <c r="A1283"/>
      <c r="B1283"/>
      <c r="C1283"/>
      <c r="D1283"/>
      <c r="E1283"/>
      <c r="F1283"/>
      <c r="G1283"/>
      <c r="H1283"/>
      <c r="I1283"/>
      <c r="J1283"/>
      <c r="K1283"/>
    </row>
    <row r="1284" spans="1:11" x14ac:dyDescent="0.25">
      <c r="A1284"/>
      <c r="B1284"/>
      <c r="C1284"/>
      <c r="D1284"/>
      <c r="E1284"/>
      <c r="F1284"/>
      <c r="G1284"/>
      <c r="H1284"/>
      <c r="I1284"/>
      <c r="J1284"/>
      <c r="K1284"/>
    </row>
    <row r="1285" spans="1:11" x14ac:dyDescent="0.25">
      <c r="A1285"/>
      <c r="B1285"/>
      <c r="C1285"/>
      <c r="D1285"/>
      <c r="E1285"/>
      <c r="F1285"/>
      <c r="G1285"/>
      <c r="H1285"/>
      <c r="I1285"/>
      <c r="J1285"/>
      <c r="K1285"/>
    </row>
    <row r="1286" spans="1:11" x14ac:dyDescent="0.25">
      <c r="A1286"/>
      <c r="B1286"/>
      <c r="C1286"/>
      <c r="D1286"/>
      <c r="E1286"/>
      <c r="F1286"/>
      <c r="G1286"/>
      <c r="H1286"/>
      <c r="I1286"/>
      <c r="J1286"/>
      <c r="K1286"/>
    </row>
    <row r="1287" spans="1:11" x14ac:dyDescent="0.25">
      <c r="A1287"/>
      <c r="B1287"/>
      <c r="C1287"/>
      <c r="D1287"/>
      <c r="E1287"/>
      <c r="F1287"/>
      <c r="G1287"/>
      <c r="H1287"/>
      <c r="I1287"/>
      <c r="J1287"/>
      <c r="K1287"/>
    </row>
    <row r="1288" spans="1:11" x14ac:dyDescent="0.25">
      <c r="A1288"/>
      <c r="B1288"/>
      <c r="C1288"/>
      <c r="D1288"/>
      <c r="E1288"/>
      <c r="F1288"/>
      <c r="G1288"/>
      <c r="H1288"/>
      <c r="I1288"/>
      <c r="J1288"/>
      <c r="K1288"/>
    </row>
    <row r="1289" spans="1:11" x14ac:dyDescent="0.25">
      <c r="A1289"/>
      <c r="B1289"/>
      <c r="C1289"/>
      <c r="D1289"/>
      <c r="E1289"/>
      <c r="F1289"/>
      <c r="G1289"/>
      <c r="H1289"/>
      <c r="I1289"/>
      <c r="J1289"/>
      <c r="K1289"/>
    </row>
    <row r="1290" spans="1:11" x14ac:dyDescent="0.25">
      <c r="A1290"/>
      <c r="B1290"/>
      <c r="C1290"/>
      <c r="D1290"/>
      <c r="E1290"/>
      <c r="F1290"/>
      <c r="G1290"/>
      <c r="H1290"/>
      <c r="I1290"/>
      <c r="J1290"/>
      <c r="K1290"/>
    </row>
    <row r="1291" spans="1:11" x14ac:dyDescent="0.25">
      <c r="A1291"/>
      <c r="B1291"/>
      <c r="C1291"/>
      <c r="D1291"/>
      <c r="E1291"/>
      <c r="F1291"/>
      <c r="G1291"/>
      <c r="H1291"/>
      <c r="I1291"/>
      <c r="J1291"/>
      <c r="K1291"/>
    </row>
    <row r="1292" spans="1:11" x14ac:dyDescent="0.25">
      <c r="A1292"/>
      <c r="B1292"/>
      <c r="C1292"/>
      <c r="D1292"/>
      <c r="E1292"/>
      <c r="F1292"/>
      <c r="G1292"/>
      <c r="H1292"/>
      <c r="I1292"/>
      <c r="J1292"/>
      <c r="K1292"/>
    </row>
    <row r="1293" spans="1:11" x14ac:dyDescent="0.25">
      <c r="A1293"/>
      <c r="B1293"/>
      <c r="C1293"/>
      <c r="D1293"/>
      <c r="E1293"/>
      <c r="F1293"/>
      <c r="G1293"/>
      <c r="H1293"/>
      <c r="I1293"/>
      <c r="J1293"/>
      <c r="K1293"/>
    </row>
    <row r="1294" spans="1:11" x14ac:dyDescent="0.25">
      <c r="A1294"/>
      <c r="B1294"/>
      <c r="C1294"/>
      <c r="D1294"/>
      <c r="E1294"/>
      <c r="F1294"/>
      <c r="G1294"/>
      <c r="H1294"/>
      <c r="I1294"/>
      <c r="J1294"/>
      <c r="K1294"/>
    </row>
    <row r="1295" spans="1:11" x14ac:dyDescent="0.25">
      <c r="A1295"/>
      <c r="B1295"/>
      <c r="C1295"/>
      <c r="D1295"/>
      <c r="E1295"/>
      <c r="F1295"/>
      <c r="G1295"/>
      <c r="H1295"/>
      <c r="I1295"/>
      <c r="J1295"/>
      <c r="K1295"/>
    </row>
    <row r="1296" spans="1:11" x14ac:dyDescent="0.25">
      <c r="A1296"/>
      <c r="B1296"/>
      <c r="C1296"/>
      <c r="D1296"/>
      <c r="E1296"/>
      <c r="F1296"/>
      <c r="G1296"/>
      <c r="H1296"/>
      <c r="I1296"/>
      <c r="J1296"/>
      <c r="K1296"/>
    </row>
    <row r="1297" spans="1:11" x14ac:dyDescent="0.25">
      <c r="A1297"/>
      <c r="B1297"/>
      <c r="C1297"/>
      <c r="D1297"/>
      <c r="E1297"/>
      <c r="F1297"/>
      <c r="G1297"/>
      <c r="H1297"/>
      <c r="I1297"/>
      <c r="J1297"/>
      <c r="K1297"/>
    </row>
    <row r="1298" spans="1:11" x14ac:dyDescent="0.25">
      <c r="A1298"/>
      <c r="B1298"/>
      <c r="C1298"/>
      <c r="D1298"/>
      <c r="E1298"/>
      <c r="F1298"/>
      <c r="G1298"/>
      <c r="H1298"/>
      <c r="I1298"/>
      <c r="J1298"/>
      <c r="K1298"/>
    </row>
    <row r="1299" spans="1:11" x14ac:dyDescent="0.25">
      <c r="A1299"/>
      <c r="B1299"/>
      <c r="C1299"/>
      <c r="D1299"/>
      <c r="E1299"/>
      <c r="F1299"/>
      <c r="G1299"/>
      <c r="H1299"/>
      <c r="I1299"/>
      <c r="J1299"/>
      <c r="K1299"/>
    </row>
    <row r="1300" spans="1:11" x14ac:dyDescent="0.25">
      <c r="A1300"/>
      <c r="B1300"/>
      <c r="C1300"/>
      <c r="D1300"/>
      <c r="E1300"/>
      <c r="F1300"/>
      <c r="G1300"/>
      <c r="H1300"/>
      <c r="I1300"/>
      <c r="J1300"/>
      <c r="K1300"/>
    </row>
    <row r="1301" spans="1:11" x14ac:dyDescent="0.25">
      <c r="A1301"/>
      <c r="B1301"/>
      <c r="C1301"/>
      <c r="D1301"/>
      <c r="E1301"/>
      <c r="F1301"/>
      <c r="G1301"/>
      <c r="H1301"/>
      <c r="I1301"/>
      <c r="J1301"/>
      <c r="K1301"/>
    </row>
    <row r="1302" spans="1:11" x14ac:dyDescent="0.25">
      <c r="A1302"/>
      <c r="B1302"/>
      <c r="C1302"/>
      <c r="D1302"/>
      <c r="E1302"/>
      <c r="F1302"/>
      <c r="G1302"/>
      <c r="H1302"/>
      <c r="I1302"/>
      <c r="J1302"/>
      <c r="K1302"/>
    </row>
    <row r="1303" spans="1:11" x14ac:dyDescent="0.25">
      <c r="A1303"/>
      <c r="B1303"/>
      <c r="C1303"/>
      <c r="D1303"/>
      <c r="E1303"/>
      <c r="F1303"/>
      <c r="G1303"/>
      <c r="H1303"/>
      <c r="I1303"/>
      <c r="J1303"/>
      <c r="K1303"/>
    </row>
    <row r="1304" spans="1:11" x14ac:dyDescent="0.25">
      <c r="A1304"/>
      <c r="B1304"/>
      <c r="C1304"/>
      <c r="D1304"/>
      <c r="E1304"/>
      <c r="F1304"/>
      <c r="G1304"/>
      <c r="H1304"/>
      <c r="I1304"/>
      <c r="J1304"/>
      <c r="K1304"/>
    </row>
    <row r="1305" spans="1:11" x14ac:dyDescent="0.25">
      <c r="A1305"/>
      <c r="B1305"/>
      <c r="C1305"/>
      <c r="D1305"/>
      <c r="E1305"/>
      <c r="F1305"/>
      <c r="G1305"/>
      <c r="H1305"/>
      <c r="I1305"/>
      <c r="J1305"/>
      <c r="K1305"/>
    </row>
    <row r="1306" spans="1:11" x14ac:dyDescent="0.25">
      <c r="A1306"/>
      <c r="B1306"/>
      <c r="C1306"/>
      <c r="D1306"/>
      <c r="E1306"/>
      <c r="F1306"/>
      <c r="G1306"/>
      <c r="H1306"/>
      <c r="I1306"/>
      <c r="J1306"/>
      <c r="K1306"/>
    </row>
    <row r="1307" spans="1:11" x14ac:dyDescent="0.25">
      <c r="A1307"/>
      <c r="B1307"/>
      <c r="C1307"/>
      <c r="D1307"/>
      <c r="E1307"/>
      <c r="F1307"/>
      <c r="G1307"/>
      <c r="H1307"/>
      <c r="I1307"/>
      <c r="J1307"/>
      <c r="K1307"/>
    </row>
    <row r="1308" spans="1:11" x14ac:dyDescent="0.25">
      <c r="A1308"/>
      <c r="B1308"/>
      <c r="C1308"/>
      <c r="D1308"/>
      <c r="E1308"/>
      <c r="F1308"/>
      <c r="G1308"/>
      <c r="H1308"/>
      <c r="I1308"/>
      <c r="J1308"/>
      <c r="K1308"/>
    </row>
    <row r="1309" spans="1:11" x14ac:dyDescent="0.25">
      <c r="A1309"/>
      <c r="B1309"/>
      <c r="C1309"/>
      <c r="D1309"/>
      <c r="E1309"/>
      <c r="F1309"/>
      <c r="G1309"/>
      <c r="H1309"/>
      <c r="I1309"/>
      <c r="J1309"/>
      <c r="K1309"/>
    </row>
    <row r="1310" spans="1:11" x14ac:dyDescent="0.25">
      <c r="A1310"/>
      <c r="B1310"/>
      <c r="C1310"/>
      <c r="D1310"/>
      <c r="E1310"/>
      <c r="F1310"/>
      <c r="G1310"/>
      <c r="H1310"/>
      <c r="I1310"/>
      <c r="J1310"/>
      <c r="K1310"/>
    </row>
    <row r="1311" spans="1:11" x14ac:dyDescent="0.25">
      <c r="A1311"/>
      <c r="B1311"/>
      <c r="C1311"/>
      <c r="D1311"/>
      <c r="E1311"/>
      <c r="F1311"/>
      <c r="G1311"/>
      <c r="H1311"/>
      <c r="I1311"/>
      <c r="J1311"/>
      <c r="K1311"/>
    </row>
    <row r="1312" spans="1:11" x14ac:dyDescent="0.25">
      <c r="A1312"/>
      <c r="B1312"/>
      <c r="C1312"/>
      <c r="D1312"/>
      <c r="E1312"/>
      <c r="F1312"/>
      <c r="G1312"/>
      <c r="H1312"/>
      <c r="I1312"/>
      <c r="J1312"/>
      <c r="K1312"/>
    </row>
    <row r="1313" spans="1:11" x14ac:dyDescent="0.25">
      <c r="A1313"/>
      <c r="B1313"/>
      <c r="C1313"/>
      <c r="D1313"/>
      <c r="E1313"/>
      <c r="F1313"/>
      <c r="G1313"/>
      <c r="H1313"/>
      <c r="I1313"/>
      <c r="J1313"/>
      <c r="K1313"/>
    </row>
    <row r="1314" spans="1:11" x14ac:dyDescent="0.25">
      <c r="A1314"/>
      <c r="B1314"/>
      <c r="C1314"/>
      <c r="D1314"/>
      <c r="E1314"/>
      <c r="F1314"/>
      <c r="G1314"/>
      <c r="H1314"/>
      <c r="I1314"/>
      <c r="J1314"/>
      <c r="K1314"/>
    </row>
    <row r="1315" spans="1:11" x14ac:dyDescent="0.25">
      <c r="A1315"/>
      <c r="B1315"/>
      <c r="C1315"/>
      <c r="D1315"/>
      <c r="E1315"/>
      <c r="F1315"/>
      <c r="G1315"/>
      <c r="H1315"/>
      <c r="I1315"/>
      <c r="J1315"/>
      <c r="K1315"/>
    </row>
    <row r="1316" spans="1:11" x14ac:dyDescent="0.25">
      <c r="A1316"/>
      <c r="B1316"/>
      <c r="C1316"/>
      <c r="D1316"/>
      <c r="E1316"/>
      <c r="F1316"/>
      <c r="G1316"/>
      <c r="H1316"/>
      <c r="I1316"/>
      <c r="J1316"/>
      <c r="K1316"/>
    </row>
    <row r="1317" spans="1:11" x14ac:dyDescent="0.25">
      <c r="A1317"/>
      <c r="B1317"/>
      <c r="C1317"/>
      <c r="D1317"/>
      <c r="E1317"/>
      <c r="F1317"/>
      <c r="G1317"/>
      <c r="H1317"/>
      <c r="I1317"/>
      <c r="J1317"/>
      <c r="K1317"/>
    </row>
    <row r="1318" spans="1:11" x14ac:dyDescent="0.25">
      <c r="A1318"/>
      <c r="B1318"/>
      <c r="C1318"/>
      <c r="D1318"/>
      <c r="E1318"/>
      <c r="F1318"/>
      <c r="G1318"/>
      <c r="H1318"/>
      <c r="I1318"/>
      <c r="J1318"/>
      <c r="K1318"/>
    </row>
    <row r="1319" spans="1:11" x14ac:dyDescent="0.25">
      <c r="A1319"/>
      <c r="B1319"/>
      <c r="C1319"/>
      <c r="D1319"/>
      <c r="E1319"/>
      <c r="F1319"/>
      <c r="G1319"/>
      <c r="H1319"/>
      <c r="I1319"/>
      <c r="J1319"/>
      <c r="K1319"/>
    </row>
    <row r="1320" spans="1:11" x14ac:dyDescent="0.25">
      <c r="A1320"/>
      <c r="B1320"/>
      <c r="C1320"/>
      <c r="D1320"/>
      <c r="E1320"/>
      <c r="F1320"/>
      <c r="G1320"/>
      <c r="H1320"/>
      <c r="I1320"/>
      <c r="J1320"/>
      <c r="K1320"/>
    </row>
    <row r="1321" spans="1:11" x14ac:dyDescent="0.25">
      <c r="A1321"/>
      <c r="B1321"/>
      <c r="C1321"/>
      <c r="D1321"/>
      <c r="E1321"/>
      <c r="F1321"/>
      <c r="G1321"/>
      <c r="H1321"/>
      <c r="I1321"/>
      <c r="J1321"/>
      <c r="K1321"/>
    </row>
    <row r="1322" spans="1:11" x14ac:dyDescent="0.25">
      <c r="A1322"/>
      <c r="B1322"/>
      <c r="C1322"/>
      <c r="D1322"/>
      <c r="E1322"/>
      <c r="F1322"/>
      <c r="G1322"/>
      <c r="H1322"/>
      <c r="I1322"/>
      <c r="J1322"/>
      <c r="K1322"/>
    </row>
    <row r="1323" spans="1:11" x14ac:dyDescent="0.25">
      <c r="A1323"/>
      <c r="B1323"/>
      <c r="C1323"/>
      <c r="D1323"/>
      <c r="E1323"/>
      <c r="F1323"/>
      <c r="G1323"/>
      <c r="H1323"/>
      <c r="I1323"/>
      <c r="J1323"/>
      <c r="K1323"/>
    </row>
    <row r="1324" spans="1:11" x14ac:dyDescent="0.25">
      <c r="A1324"/>
      <c r="B1324"/>
      <c r="C1324"/>
      <c r="D1324"/>
      <c r="E1324"/>
      <c r="F1324"/>
      <c r="G1324"/>
      <c r="H1324"/>
      <c r="I1324"/>
      <c r="J1324"/>
      <c r="K1324"/>
    </row>
    <row r="1325" spans="1:11" x14ac:dyDescent="0.25">
      <c r="A1325"/>
      <c r="B1325"/>
      <c r="C1325"/>
      <c r="D1325"/>
      <c r="E1325"/>
      <c r="F1325"/>
      <c r="G1325"/>
      <c r="H1325"/>
      <c r="I1325"/>
      <c r="J1325"/>
      <c r="K1325"/>
    </row>
    <row r="1326" spans="1:11" x14ac:dyDescent="0.25">
      <c r="A1326"/>
      <c r="B1326"/>
      <c r="C1326"/>
      <c r="D1326"/>
      <c r="E1326"/>
      <c r="F1326"/>
      <c r="G1326"/>
      <c r="H1326"/>
      <c r="I1326"/>
      <c r="J1326"/>
      <c r="K1326"/>
    </row>
    <row r="1327" spans="1:11" x14ac:dyDescent="0.25">
      <c r="A1327"/>
      <c r="B1327"/>
      <c r="C1327"/>
      <c r="D1327"/>
      <c r="E1327"/>
      <c r="F1327"/>
      <c r="G1327"/>
      <c r="H1327"/>
      <c r="I1327"/>
      <c r="J1327"/>
      <c r="K1327"/>
    </row>
    <row r="1328" spans="1:11" x14ac:dyDescent="0.25">
      <c r="A1328"/>
      <c r="B1328"/>
      <c r="C1328"/>
      <c r="D1328"/>
      <c r="E1328"/>
      <c r="F1328"/>
      <c r="G1328"/>
      <c r="H1328"/>
      <c r="I1328"/>
      <c r="J1328"/>
      <c r="K1328"/>
    </row>
    <row r="1329" spans="1:11" x14ac:dyDescent="0.25">
      <c r="A1329"/>
      <c r="B1329"/>
      <c r="C1329"/>
      <c r="D1329"/>
      <c r="E1329"/>
      <c r="F1329"/>
      <c r="G1329"/>
      <c r="H1329"/>
      <c r="I1329"/>
      <c r="J1329"/>
      <c r="K1329"/>
    </row>
    <row r="1330" spans="1:11" x14ac:dyDescent="0.25">
      <c r="A1330"/>
      <c r="B1330"/>
      <c r="C1330"/>
      <c r="D1330"/>
      <c r="E1330"/>
      <c r="F1330"/>
      <c r="G1330"/>
      <c r="H1330"/>
      <c r="I1330"/>
      <c r="J1330"/>
      <c r="K1330"/>
    </row>
    <row r="1331" spans="1:11" x14ac:dyDescent="0.25">
      <c r="A1331"/>
      <c r="B1331"/>
      <c r="C1331"/>
      <c r="D1331"/>
      <c r="E1331"/>
      <c r="F1331"/>
      <c r="G1331"/>
      <c r="H1331"/>
      <c r="I1331"/>
      <c r="J1331"/>
      <c r="K1331"/>
    </row>
    <row r="1332" spans="1:11" x14ac:dyDescent="0.25">
      <c r="A1332"/>
      <c r="B1332"/>
      <c r="C1332"/>
      <c r="D1332"/>
      <c r="E1332"/>
      <c r="F1332"/>
      <c r="G1332"/>
      <c r="H1332"/>
      <c r="I1332"/>
      <c r="J1332"/>
      <c r="K1332"/>
    </row>
    <row r="1333" spans="1:11" x14ac:dyDescent="0.25">
      <c r="A1333"/>
      <c r="B1333"/>
      <c r="C1333"/>
      <c r="D1333"/>
      <c r="E1333"/>
      <c r="F1333"/>
      <c r="G1333"/>
      <c r="H1333"/>
      <c r="I1333"/>
      <c r="J1333"/>
      <c r="K1333"/>
    </row>
    <row r="1334" spans="1:11" x14ac:dyDescent="0.25">
      <c r="A1334"/>
      <c r="B1334"/>
      <c r="C1334"/>
      <c r="D1334"/>
      <c r="E1334"/>
      <c r="F1334"/>
      <c r="G1334"/>
      <c r="H1334"/>
      <c r="I1334"/>
      <c r="J1334"/>
      <c r="K1334"/>
    </row>
    <row r="1335" spans="1:11" x14ac:dyDescent="0.25">
      <c r="A1335"/>
      <c r="B1335"/>
      <c r="C1335"/>
      <c r="D1335"/>
      <c r="E1335"/>
      <c r="F1335"/>
      <c r="G1335"/>
      <c r="H1335"/>
      <c r="I1335"/>
      <c r="J1335"/>
      <c r="K1335"/>
    </row>
    <row r="1336" spans="1:11" x14ac:dyDescent="0.25">
      <c r="A1336"/>
      <c r="B1336"/>
      <c r="C1336"/>
      <c r="D1336"/>
      <c r="E1336"/>
      <c r="F1336"/>
      <c r="G1336"/>
      <c r="H1336"/>
      <c r="I1336"/>
      <c r="J1336"/>
      <c r="K1336"/>
    </row>
    <row r="1337" spans="1:11" x14ac:dyDescent="0.25">
      <c r="A1337"/>
      <c r="B1337"/>
      <c r="C1337"/>
      <c r="D1337"/>
      <c r="E1337"/>
      <c r="F1337"/>
      <c r="G1337"/>
      <c r="H1337"/>
      <c r="I1337"/>
      <c r="J1337"/>
      <c r="K1337"/>
    </row>
    <row r="1338" spans="1:11" x14ac:dyDescent="0.25">
      <c r="A1338"/>
      <c r="B1338"/>
      <c r="C1338"/>
      <c r="D1338"/>
      <c r="E1338"/>
      <c r="F1338"/>
      <c r="G1338"/>
      <c r="H1338"/>
      <c r="I1338"/>
      <c r="J1338"/>
      <c r="K1338"/>
    </row>
    <row r="1339" spans="1:11" x14ac:dyDescent="0.25">
      <c r="A1339"/>
      <c r="B1339"/>
      <c r="C1339"/>
      <c r="D1339"/>
      <c r="E1339"/>
      <c r="F1339"/>
      <c r="G1339"/>
      <c r="H1339"/>
      <c r="I1339"/>
      <c r="J1339"/>
      <c r="K1339"/>
    </row>
    <row r="1340" spans="1:11" x14ac:dyDescent="0.25">
      <c r="A1340"/>
      <c r="B1340"/>
      <c r="C1340"/>
      <c r="D1340"/>
      <c r="E1340"/>
      <c r="F1340"/>
      <c r="G1340"/>
      <c r="H1340"/>
      <c r="I1340"/>
      <c r="J1340"/>
      <c r="K1340"/>
    </row>
    <row r="1341" spans="1:11" x14ac:dyDescent="0.25">
      <c r="A1341"/>
      <c r="B1341"/>
      <c r="C1341"/>
      <c r="D1341"/>
      <c r="E1341"/>
      <c r="F1341"/>
      <c r="G1341"/>
      <c r="H1341"/>
      <c r="I1341"/>
      <c r="J1341"/>
      <c r="K1341"/>
    </row>
    <row r="1342" spans="1:11" x14ac:dyDescent="0.25">
      <c r="A1342"/>
      <c r="B1342"/>
      <c r="C1342"/>
      <c r="D1342"/>
      <c r="E1342"/>
      <c r="F1342"/>
      <c r="G1342"/>
      <c r="H1342"/>
      <c r="I1342"/>
      <c r="J1342"/>
      <c r="K1342"/>
    </row>
    <row r="1343" spans="1:11" x14ac:dyDescent="0.25">
      <c r="A1343"/>
      <c r="B1343"/>
      <c r="C1343"/>
      <c r="D1343"/>
      <c r="E1343"/>
      <c r="F1343"/>
      <c r="G1343"/>
      <c r="H1343"/>
      <c r="I1343"/>
      <c r="J1343"/>
      <c r="K1343"/>
    </row>
    <row r="1344" spans="1:11" x14ac:dyDescent="0.25">
      <c r="A1344"/>
      <c r="B1344"/>
      <c r="C1344"/>
      <c r="D1344"/>
      <c r="E1344"/>
      <c r="F1344"/>
      <c r="G1344"/>
      <c r="H1344"/>
      <c r="I1344"/>
      <c r="J1344"/>
      <c r="K1344"/>
    </row>
    <row r="1345" spans="1:11" x14ac:dyDescent="0.25">
      <c r="A1345"/>
      <c r="B1345"/>
      <c r="C1345"/>
      <c r="D1345"/>
      <c r="E1345"/>
      <c r="F1345"/>
      <c r="G1345"/>
      <c r="H1345"/>
      <c r="I1345"/>
      <c r="J1345"/>
      <c r="K1345"/>
    </row>
    <row r="1346" spans="1:11" x14ac:dyDescent="0.25">
      <c r="A1346"/>
      <c r="B1346"/>
      <c r="C1346"/>
      <c r="D1346"/>
      <c r="E1346"/>
      <c r="F1346"/>
      <c r="G1346"/>
      <c r="H1346"/>
      <c r="I1346"/>
      <c r="J1346"/>
      <c r="K1346"/>
    </row>
    <row r="1347" spans="1:11" x14ac:dyDescent="0.25">
      <c r="A1347"/>
      <c r="B1347"/>
      <c r="C1347"/>
      <c r="D1347"/>
      <c r="E1347"/>
      <c r="F1347"/>
      <c r="G1347"/>
      <c r="H1347"/>
      <c r="I1347"/>
      <c r="J1347"/>
      <c r="K1347"/>
    </row>
    <row r="1348" spans="1:11" x14ac:dyDescent="0.25">
      <c r="A1348"/>
      <c r="B1348"/>
      <c r="C1348"/>
      <c r="D1348"/>
      <c r="E1348"/>
      <c r="F1348"/>
      <c r="G1348"/>
      <c r="H1348"/>
      <c r="I1348"/>
      <c r="J1348"/>
      <c r="K1348"/>
    </row>
    <row r="1349" spans="1:11" x14ac:dyDescent="0.25">
      <c r="A1349"/>
      <c r="B1349"/>
      <c r="C1349"/>
      <c r="D1349"/>
      <c r="E1349"/>
      <c r="F1349"/>
      <c r="G1349"/>
      <c r="H1349"/>
      <c r="I1349"/>
      <c r="J1349"/>
      <c r="K1349"/>
    </row>
    <row r="1350" spans="1:11" x14ac:dyDescent="0.25">
      <c r="A1350"/>
      <c r="B1350"/>
      <c r="C1350"/>
      <c r="D1350"/>
      <c r="E1350"/>
      <c r="F1350"/>
      <c r="G1350"/>
      <c r="H1350"/>
      <c r="I1350"/>
      <c r="J1350"/>
      <c r="K1350"/>
    </row>
    <row r="1351" spans="1:11" x14ac:dyDescent="0.25">
      <c r="A1351"/>
      <c r="B1351"/>
      <c r="C1351"/>
      <c r="D1351"/>
      <c r="E1351"/>
      <c r="F1351"/>
      <c r="G1351"/>
      <c r="H1351"/>
      <c r="I1351"/>
      <c r="J1351"/>
      <c r="K1351"/>
    </row>
    <row r="1352" spans="1:11" x14ac:dyDescent="0.25">
      <c r="A1352"/>
      <c r="B1352"/>
      <c r="C1352"/>
      <c r="D1352"/>
      <c r="E1352"/>
      <c r="F1352"/>
      <c r="G1352"/>
      <c r="H1352"/>
      <c r="I1352"/>
      <c r="J1352"/>
      <c r="K1352"/>
    </row>
    <row r="1353" spans="1:11" x14ac:dyDescent="0.25">
      <c r="A1353"/>
      <c r="B1353"/>
      <c r="C1353"/>
      <c r="D1353"/>
      <c r="E1353"/>
      <c r="F1353"/>
      <c r="G1353"/>
      <c r="H1353"/>
      <c r="I1353"/>
      <c r="J1353"/>
      <c r="K1353"/>
    </row>
    <row r="1354" spans="1:11" x14ac:dyDescent="0.25">
      <c r="A1354"/>
      <c r="B1354"/>
      <c r="C1354"/>
      <c r="D1354"/>
      <c r="E1354"/>
      <c r="F1354"/>
      <c r="G1354"/>
      <c r="H1354"/>
      <c r="I1354"/>
      <c r="J1354"/>
      <c r="K1354"/>
    </row>
    <row r="1355" spans="1:11" x14ac:dyDescent="0.25">
      <c r="A1355"/>
      <c r="B1355"/>
      <c r="C1355"/>
      <c r="D1355"/>
      <c r="E1355"/>
      <c r="F1355"/>
      <c r="G1355"/>
      <c r="H1355"/>
      <c r="I1355"/>
      <c r="J1355"/>
      <c r="K1355"/>
    </row>
    <row r="1356" spans="1:11" x14ac:dyDescent="0.25">
      <c r="A1356"/>
      <c r="B1356"/>
      <c r="C1356"/>
      <c r="D1356"/>
      <c r="E1356"/>
      <c r="F1356"/>
      <c r="G1356"/>
      <c r="H1356"/>
      <c r="I1356"/>
      <c r="J1356"/>
      <c r="K1356"/>
    </row>
    <row r="1357" spans="1:11" x14ac:dyDescent="0.25">
      <c r="A1357"/>
      <c r="B1357"/>
      <c r="C1357"/>
      <c r="D1357"/>
      <c r="E1357"/>
      <c r="F1357"/>
      <c r="G1357"/>
      <c r="H1357"/>
      <c r="I1357"/>
      <c r="J1357"/>
      <c r="K1357"/>
    </row>
    <row r="1358" spans="1:11" x14ac:dyDescent="0.25">
      <c r="A1358"/>
      <c r="B1358"/>
      <c r="C1358"/>
      <c r="D1358"/>
      <c r="E1358"/>
      <c r="F1358"/>
      <c r="G1358"/>
      <c r="H1358"/>
      <c r="I1358"/>
      <c r="J1358"/>
      <c r="K1358"/>
    </row>
    <row r="1359" spans="1:11" x14ac:dyDescent="0.25">
      <c r="A1359"/>
      <c r="B1359"/>
      <c r="C1359"/>
      <c r="D1359"/>
      <c r="E1359"/>
      <c r="F1359"/>
      <c r="G1359"/>
      <c r="H1359"/>
      <c r="I1359"/>
      <c r="J1359"/>
      <c r="K1359"/>
    </row>
    <row r="1360" spans="1:11" x14ac:dyDescent="0.25">
      <c r="A1360"/>
      <c r="B1360"/>
      <c r="C1360"/>
      <c r="D1360"/>
      <c r="E1360"/>
      <c r="F1360"/>
      <c r="G1360"/>
      <c r="H1360"/>
      <c r="I1360"/>
      <c r="J1360"/>
      <c r="K1360"/>
    </row>
    <row r="1361" spans="1:11" x14ac:dyDescent="0.25">
      <c r="A1361"/>
      <c r="B1361"/>
      <c r="C1361"/>
      <c r="D1361"/>
      <c r="E1361"/>
      <c r="F1361"/>
      <c r="G1361"/>
      <c r="H1361"/>
      <c r="I1361"/>
      <c r="J1361"/>
      <c r="K1361"/>
    </row>
    <row r="1362" spans="1:11" x14ac:dyDescent="0.25">
      <c r="A1362"/>
      <c r="B1362"/>
      <c r="C1362"/>
      <c r="D1362"/>
      <c r="E1362"/>
      <c r="F1362"/>
      <c r="G1362"/>
      <c r="H1362"/>
      <c r="I1362"/>
      <c r="J1362"/>
      <c r="K1362"/>
    </row>
    <row r="1363" spans="1:11" x14ac:dyDescent="0.25">
      <c r="A1363"/>
      <c r="B1363"/>
      <c r="C1363"/>
      <c r="D1363"/>
      <c r="E1363"/>
      <c r="F1363"/>
      <c r="G1363"/>
      <c r="H1363"/>
      <c r="I1363"/>
      <c r="J1363"/>
      <c r="K1363"/>
    </row>
    <row r="1364" spans="1:11" x14ac:dyDescent="0.25">
      <c r="A1364"/>
      <c r="B1364"/>
      <c r="C1364"/>
      <c r="D1364"/>
      <c r="E1364"/>
      <c r="F1364"/>
      <c r="G1364"/>
      <c r="H1364"/>
      <c r="I1364"/>
      <c r="J1364"/>
      <c r="K1364"/>
    </row>
    <row r="1365" spans="1:11" x14ac:dyDescent="0.25">
      <c r="A1365"/>
      <c r="B1365"/>
      <c r="C1365"/>
      <c r="D1365"/>
      <c r="E1365"/>
      <c r="F1365"/>
      <c r="G1365"/>
      <c r="H1365"/>
      <c r="I1365"/>
      <c r="J1365"/>
      <c r="K1365"/>
    </row>
    <row r="1366" spans="1:11" x14ac:dyDescent="0.25">
      <c r="A1366"/>
      <c r="B1366"/>
      <c r="C1366"/>
      <c r="D1366"/>
      <c r="E1366"/>
      <c r="F1366"/>
      <c r="G1366"/>
      <c r="H1366"/>
      <c r="I1366"/>
      <c r="J1366"/>
      <c r="K1366"/>
    </row>
    <row r="1367" spans="1:11" x14ac:dyDescent="0.25">
      <c r="A1367"/>
      <c r="B1367"/>
      <c r="C1367"/>
      <c r="D1367"/>
      <c r="E1367"/>
      <c r="F1367"/>
      <c r="G1367"/>
      <c r="H1367"/>
      <c r="I1367"/>
      <c r="J1367"/>
      <c r="K1367"/>
    </row>
    <row r="1368" spans="1:11" x14ac:dyDescent="0.25">
      <c r="A1368"/>
      <c r="B1368"/>
      <c r="C1368"/>
      <c r="D1368"/>
      <c r="E1368"/>
      <c r="F1368"/>
      <c r="G1368"/>
      <c r="H1368"/>
      <c r="I1368"/>
      <c r="J1368"/>
      <c r="K1368"/>
    </row>
    <row r="1369" spans="1:11" x14ac:dyDescent="0.25">
      <c r="A1369"/>
      <c r="B1369"/>
      <c r="C1369"/>
      <c r="D1369"/>
      <c r="E1369"/>
      <c r="F1369"/>
      <c r="G1369"/>
      <c r="H1369"/>
      <c r="I1369"/>
      <c r="J1369"/>
      <c r="K1369"/>
    </row>
    <row r="1370" spans="1:11" x14ac:dyDescent="0.25">
      <c r="A1370"/>
      <c r="B1370"/>
      <c r="C1370"/>
      <c r="D1370"/>
      <c r="E1370"/>
      <c r="F1370"/>
      <c r="G1370"/>
      <c r="H1370"/>
      <c r="I1370"/>
      <c r="J1370"/>
      <c r="K1370"/>
    </row>
    <row r="1371" spans="1:11" x14ac:dyDescent="0.25">
      <c r="A1371"/>
      <c r="B1371"/>
      <c r="C1371"/>
      <c r="D1371"/>
      <c r="E1371"/>
      <c r="F1371"/>
      <c r="G1371"/>
      <c r="H1371"/>
      <c r="I1371"/>
      <c r="J1371"/>
      <c r="K1371"/>
    </row>
    <row r="1372" spans="1:11" x14ac:dyDescent="0.25">
      <c r="A1372"/>
      <c r="B1372"/>
      <c r="C1372"/>
      <c r="D1372"/>
      <c r="E1372"/>
      <c r="F1372"/>
      <c r="G1372"/>
      <c r="H1372"/>
      <c r="I1372"/>
      <c r="J1372"/>
      <c r="K1372"/>
    </row>
    <row r="1373" spans="1:11" x14ac:dyDescent="0.25">
      <c r="A1373"/>
      <c r="B1373"/>
      <c r="C1373"/>
      <c r="D1373"/>
      <c r="E1373"/>
      <c r="F1373"/>
      <c r="G1373"/>
      <c r="H1373"/>
      <c r="I1373"/>
      <c r="J1373"/>
      <c r="K1373"/>
    </row>
    <row r="1374" spans="1:11" x14ac:dyDescent="0.25">
      <c r="A1374"/>
      <c r="B1374"/>
      <c r="C1374"/>
      <c r="D1374"/>
      <c r="E1374"/>
      <c r="F1374"/>
      <c r="G1374"/>
      <c r="H1374"/>
      <c r="I1374"/>
      <c r="J1374"/>
      <c r="K1374"/>
    </row>
    <row r="1375" spans="1:11" x14ac:dyDescent="0.25">
      <c r="A1375"/>
      <c r="B1375"/>
      <c r="C1375"/>
      <c r="D1375"/>
      <c r="E1375"/>
      <c r="F1375"/>
      <c r="G1375"/>
      <c r="H1375"/>
      <c r="I1375"/>
      <c r="J1375"/>
      <c r="K1375"/>
    </row>
    <row r="1376" spans="1:11" x14ac:dyDescent="0.25">
      <c r="A1376"/>
      <c r="B1376"/>
      <c r="C1376"/>
      <c r="D1376"/>
      <c r="E1376"/>
      <c r="F1376"/>
      <c r="G1376"/>
      <c r="H1376"/>
      <c r="I1376"/>
      <c r="J1376"/>
      <c r="K1376"/>
    </row>
    <row r="1377" spans="1:11" x14ac:dyDescent="0.25">
      <c r="A1377"/>
      <c r="B1377"/>
      <c r="C1377"/>
      <c r="D1377"/>
      <c r="E1377"/>
      <c r="F1377"/>
      <c r="G1377"/>
      <c r="H1377"/>
      <c r="I1377"/>
      <c r="J1377"/>
      <c r="K1377"/>
    </row>
    <row r="1378" spans="1:11" x14ac:dyDescent="0.25">
      <c r="A1378"/>
      <c r="B1378"/>
      <c r="C1378"/>
      <c r="D1378"/>
      <c r="E1378"/>
      <c r="F1378"/>
      <c r="G1378"/>
      <c r="H1378"/>
      <c r="I1378"/>
      <c r="J1378"/>
      <c r="K1378"/>
    </row>
    <row r="1379" spans="1:11" x14ac:dyDescent="0.25">
      <c r="A1379"/>
      <c r="B1379"/>
      <c r="C1379"/>
      <c r="D1379"/>
      <c r="E1379"/>
      <c r="F1379"/>
      <c r="G1379"/>
      <c r="H1379"/>
      <c r="I1379"/>
      <c r="J1379"/>
      <c r="K1379"/>
    </row>
    <row r="1380" spans="1:11" x14ac:dyDescent="0.25">
      <c r="A1380"/>
      <c r="B1380"/>
      <c r="C1380"/>
      <c r="D1380"/>
      <c r="E1380"/>
      <c r="F1380"/>
      <c r="G1380"/>
      <c r="H1380"/>
      <c r="I1380"/>
      <c r="J1380"/>
      <c r="K1380"/>
    </row>
    <row r="1381" spans="1:11" x14ac:dyDescent="0.25">
      <c r="A1381"/>
      <c r="B1381"/>
      <c r="C1381"/>
      <c r="D1381"/>
      <c r="E1381"/>
      <c r="F1381"/>
      <c r="G1381"/>
      <c r="H1381"/>
      <c r="I1381"/>
      <c r="J1381"/>
      <c r="K1381"/>
    </row>
    <row r="1382" spans="1:11" x14ac:dyDescent="0.25">
      <c r="A1382"/>
      <c r="B1382"/>
      <c r="C1382"/>
      <c r="D1382"/>
      <c r="E1382"/>
      <c r="F1382"/>
      <c r="G1382"/>
      <c r="H1382"/>
      <c r="I1382"/>
      <c r="J1382"/>
      <c r="K1382"/>
    </row>
    <row r="1383" spans="1:11" x14ac:dyDescent="0.25">
      <c r="A1383"/>
      <c r="B1383"/>
      <c r="C1383"/>
      <c r="D1383"/>
      <c r="E1383"/>
      <c r="F1383"/>
      <c r="G1383"/>
      <c r="H1383"/>
      <c r="I1383"/>
      <c r="J1383"/>
      <c r="K1383"/>
    </row>
    <row r="1384" spans="1:11" x14ac:dyDescent="0.25">
      <c r="A1384"/>
      <c r="B1384"/>
      <c r="C1384"/>
      <c r="D1384"/>
      <c r="E1384"/>
      <c r="F1384"/>
      <c r="G1384"/>
      <c r="H1384"/>
      <c r="I1384"/>
      <c r="J1384"/>
      <c r="K1384"/>
    </row>
    <row r="1385" spans="1:11" x14ac:dyDescent="0.25">
      <c r="A1385"/>
      <c r="B1385"/>
      <c r="C1385"/>
      <c r="D1385"/>
      <c r="E1385"/>
      <c r="F1385"/>
      <c r="G1385"/>
      <c r="H1385"/>
      <c r="I1385"/>
      <c r="J1385"/>
      <c r="K1385"/>
    </row>
    <row r="1386" spans="1:11" x14ac:dyDescent="0.25">
      <c r="A1386"/>
      <c r="B1386"/>
      <c r="C1386"/>
      <c r="D1386"/>
      <c r="E1386"/>
      <c r="F1386"/>
      <c r="G1386"/>
      <c r="H1386"/>
      <c r="I1386"/>
      <c r="J1386"/>
      <c r="K1386"/>
    </row>
    <row r="1387" spans="1:11" x14ac:dyDescent="0.25">
      <c r="A1387"/>
      <c r="B1387"/>
      <c r="C1387"/>
      <c r="D1387"/>
      <c r="E1387"/>
      <c r="F1387"/>
      <c r="G1387"/>
      <c r="H1387"/>
      <c r="I1387"/>
      <c r="J1387"/>
      <c r="K1387"/>
    </row>
    <row r="1388" spans="1:11" x14ac:dyDescent="0.25">
      <c r="A1388"/>
      <c r="B1388"/>
      <c r="C1388"/>
      <c r="D1388"/>
      <c r="E1388"/>
      <c r="F1388"/>
      <c r="G1388"/>
      <c r="H1388"/>
      <c r="I1388"/>
      <c r="J1388"/>
      <c r="K1388"/>
    </row>
    <row r="1389" spans="1:11" x14ac:dyDescent="0.25">
      <c r="A1389"/>
      <c r="B1389"/>
      <c r="C1389"/>
      <c r="D1389"/>
      <c r="E1389"/>
      <c r="F1389"/>
      <c r="G1389"/>
      <c r="H1389"/>
      <c r="I1389"/>
      <c r="J1389"/>
      <c r="K1389"/>
    </row>
    <row r="1390" spans="1:11" x14ac:dyDescent="0.25">
      <c r="A1390"/>
      <c r="B1390"/>
      <c r="C1390"/>
      <c r="D1390"/>
      <c r="E1390"/>
      <c r="F1390"/>
      <c r="G1390"/>
      <c r="H1390"/>
      <c r="I1390"/>
      <c r="J1390"/>
      <c r="K1390"/>
    </row>
    <row r="1391" spans="1:11" x14ac:dyDescent="0.25">
      <c r="A1391"/>
      <c r="B1391"/>
      <c r="C1391"/>
      <c r="D1391"/>
      <c r="E1391"/>
      <c r="F1391"/>
      <c r="G1391"/>
      <c r="H1391"/>
      <c r="I1391"/>
      <c r="J1391"/>
      <c r="K1391"/>
    </row>
    <row r="1392" spans="1:11" x14ac:dyDescent="0.25">
      <c r="A1392"/>
      <c r="B1392"/>
      <c r="C1392"/>
      <c r="D1392"/>
      <c r="E1392"/>
      <c r="F1392"/>
      <c r="G1392"/>
      <c r="H1392"/>
      <c r="I1392"/>
      <c r="J1392"/>
      <c r="K1392"/>
    </row>
    <row r="1393" spans="1:11" x14ac:dyDescent="0.25">
      <c r="A1393"/>
      <c r="B1393"/>
      <c r="C1393"/>
      <c r="D1393"/>
      <c r="E1393"/>
      <c r="F1393"/>
      <c r="G1393"/>
      <c r="H1393"/>
      <c r="I1393"/>
      <c r="J1393"/>
      <c r="K1393"/>
    </row>
    <row r="1394" spans="1:11" x14ac:dyDescent="0.25">
      <c r="A1394"/>
      <c r="B1394"/>
      <c r="C1394"/>
      <c r="D1394"/>
      <c r="E1394"/>
      <c r="F1394"/>
      <c r="G1394"/>
      <c r="H1394"/>
      <c r="I1394"/>
      <c r="J1394"/>
      <c r="K1394"/>
    </row>
    <row r="1395" spans="1:11" x14ac:dyDescent="0.25">
      <c r="A1395"/>
      <c r="B1395"/>
      <c r="C1395"/>
      <c r="D1395"/>
      <c r="E1395"/>
      <c r="F1395"/>
      <c r="G1395"/>
      <c r="H1395"/>
      <c r="I1395"/>
      <c r="J1395"/>
      <c r="K1395"/>
    </row>
    <row r="1396" spans="1:11" x14ac:dyDescent="0.25">
      <c r="A1396"/>
      <c r="B1396"/>
      <c r="C1396"/>
      <c r="D1396"/>
      <c r="E1396"/>
      <c r="F1396"/>
      <c r="G1396"/>
      <c r="H1396"/>
      <c r="I1396"/>
      <c r="J1396"/>
      <c r="K1396"/>
    </row>
    <row r="1397" spans="1:11" x14ac:dyDescent="0.25">
      <c r="A1397"/>
      <c r="B1397"/>
      <c r="C1397"/>
      <c r="D1397"/>
      <c r="E1397"/>
      <c r="F1397"/>
      <c r="G1397"/>
      <c r="H1397"/>
      <c r="I1397"/>
      <c r="J1397"/>
      <c r="K1397"/>
    </row>
    <row r="1398" spans="1:11" x14ac:dyDescent="0.25">
      <c r="A1398"/>
      <c r="B1398"/>
      <c r="C1398"/>
      <c r="D1398"/>
      <c r="E1398"/>
      <c r="F1398"/>
      <c r="G1398"/>
      <c r="H1398"/>
      <c r="I1398"/>
      <c r="J1398"/>
      <c r="K1398"/>
    </row>
    <row r="1399" spans="1:11" x14ac:dyDescent="0.25">
      <c r="A1399"/>
      <c r="B1399"/>
      <c r="C1399"/>
      <c r="D1399"/>
      <c r="E1399"/>
      <c r="F1399"/>
      <c r="G1399"/>
      <c r="H1399"/>
      <c r="I1399"/>
      <c r="J1399"/>
      <c r="K1399"/>
    </row>
    <row r="1400" spans="1:11" x14ac:dyDescent="0.25">
      <c r="A1400"/>
      <c r="B1400"/>
      <c r="C1400"/>
      <c r="D1400"/>
      <c r="E1400"/>
      <c r="F1400"/>
      <c r="G1400"/>
      <c r="H1400"/>
      <c r="I1400"/>
      <c r="J1400"/>
      <c r="K1400"/>
    </row>
    <row r="1401" spans="1:11" x14ac:dyDescent="0.25">
      <c r="A1401"/>
      <c r="B1401"/>
      <c r="C1401"/>
      <c r="D1401"/>
      <c r="E1401"/>
      <c r="F1401"/>
      <c r="G1401"/>
      <c r="H1401"/>
      <c r="I1401"/>
      <c r="J1401"/>
      <c r="K1401"/>
    </row>
    <row r="1402" spans="1:11" x14ac:dyDescent="0.25">
      <c r="A1402"/>
      <c r="B1402"/>
      <c r="C1402"/>
      <c r="D1402"/>
      <c r="E1402"/>
      <c r="F1402"/>
      <c r="G1402"/>
      <c r="H1402"/>
      <c r="I1402"/>
      <c r="J1402"/>
      <c r="K1402"/>
    </row>
    <row r="1403" spans="1:11" x14ac:dyDescent="0.25">
      <c r="A1403"/>
      <c r="B1403"/>
      <c r="C1403"/>
      <c r="D1403"/>
      <c r="E1403"/>
      <c r="F1403"/>
      <c r="G1403"/>
      <c r="H1403"/>
      <c r="I1403"/>
      <c r="J1403"/>
      <c r="K1403"/>
    </row>
    <row r="1404" spans="1:11" x14ac:dyDescent="0.25">
      <c r="A1404"/>
      <c r="B1404"/>
      <c r="C1404"/>
      <c r="D1404"/>
      <c r="E1404"/>
      <c r="F1404"/>
      <c r="G1404"/>
      <c r="H1404"/>
      <c r="I1404"/>
      <c r="J1404"/>
      <c r="K1404"/>
    </row>
    <row r="1405" spans="1:11" x14ac:dyDescent="0.25">
      <c r="A1405"/>
      <c r="B1405"/>
      <c r="C1405"/>
      <c r="D1405"/>
      <c r="E1405"/>
      <c r="F1405"/>
      <c r="G1405"/>
      <c r="H1405"/>
      <c r="I1405"/>
      <c r="J1405"/>
      <c r="K1405"/>
    </row>
    <row r="1406" spans="1:11" x14ac:dyDescent="0.25">
      <c r="A1406"/>
      <c r="B1406"/>
      <c r="C1406"/>
      <c r="D1406"/>
      <c r="E1406"/>
      <c r="F1406"/>
      <c r="G1406"/>
      <c r="H1406"/>
      <c r="I1406"/>
      <c r="J1406"/>
      <c r="K1406"/>
    </row>
    <row r="1407" spans="1:11" x14ac:dyDescent="0.25">
      <c r="A1407"/>
      <c r="B1407"/>
      <c r="C1407"/>
      <c r="D1407"/>
      <c r="E1407"/>
      <c r="F1407"/>
      <c r="G1407"/>
      <c r="H1407"/>
      <c r="I1407"/>
      <c r="J1407"/>
      <c r="K1407"/>
    </row>
    <row r="1408" spans="1:11" x14ac:dyDescent="0.25">
      <c r="A1408"/>
      <c r="B1408"/>
      <c r="C1408"/>
      <c r="D1408"/>
      <c r="E1408"/>
      <c r="F1408"/>
      <c r="G1408"/>
      <c r="H1408"/>
      <c r="I1408"/>
      <c r="J1408"/>
      <c r="K1408"/>
    </row>
    <row r="1409" spans="1:11" x14ac:dyDescent="0.25">
      <c r="A1409"/>
      <c r="B1409"/>
      <c r="C1409"/>
      <c r="D1409"/>
      <c r="E1409"/>
      <c r="F1409"/>
      <c r="G1409"/>
      <c r="H1409"/>
      <c r="I1409"/>
      <c r="J1409"/>
      <c r="K1409"/>
    </row>
    <row r="1410" spans="1:11" x14ac:dyDescent="0.25">
      <c r="A1410"/>
      <c r="B1410"/>
      <c r="C1410"/>
      <c r="D1410"/>
      <c r="E1410"/>
      <c r="F1410"/>
      <c r="G1410"/>
      <c r="H1410"/>
      <c r="I1410"/>
      <c r="J1410"/>
      <c r="K1410"/>
    </row>
    <row r="1411" spans="1:11" x14ac:dyDescent="0.25">
      <c r="A1411"/>
      <c r="B1411"/>
      <c r="C1411"/>
      <c r="D1411"/>
      <c r="E1411"/>
      <c r="F1411"/>
      <c r="G1411"/>
      <c r="H1411"/>
      <c r="I1411"/>
      <c r="J1411"/>
      <c r="K1411"/>
    </row>
    <row r="1412" spans="1:11" x14ac:dyDescent="0.25">
      <c r="A1412"/>
      <c r="B1412"/>
      <c r="C1412"/>
      <c r="D1412"/>
      <c r="E1412"/>
      <c r="F1412"/>
      <c r="G1412"/>
      <c r="H1412"/>
      <c r="I1412"/>
      <c r="J1412"/>
      <c r="K1412"/>
    </row>
    <row r="1413" spans="1:11" x14ac:dyDescent="0.25">
      <c r="A1413"/>
      <c r="B1413"/>
      <c r="C1413"/>
      <c r="D1413"/>
      <c r="E1413"/>
      <c r="F1413"/>
      <c r="G1413"/>
      <c r="H1413"/>
      <c r="I1413"/>
      <c r="J1413"/>
      <c r="K1413"/>
    </row>
    <row r="1414" spans="1:11" x14ac:dyDescent="0.25">
      <c r="A1414"/>
      <c r="B1414"/>
      <c r="C1414"/>
      <c r="D1414"/>
      <c r="E1414"/>
      <c r="F1414"/>
      <c r="G1414"/>
      <c r="H1414"/>
      <c r="I1414"/>
      <c r="J1414"/>
      <c r="K1414"/>
    </row>
    <row r="1415" spans="1:11" x14ac:dyDescent="0.25">
      <c r="A1415"/>
      <c r="B1415"/>
      <c r="C1415"/>
      <c r="D1415"/>
      <c r="E1415"/>
      <c r="F1415"/>
      <c r="G1415"/>
      <c r="H1415"/>
      <c r="I1415"/>
      <c r="J1415"/>
      <c r="K1415"/>
    </row>
    <row r="1416" spans="1:11" x14ac:dyDescent="0.25">
      <c r="A1416"/>
      <c r="B1416"/>
      <c r="C1416"/>
      <c r="D1416"/>
      <c r="E1416"/>
      <c r="F1416"/>
      <c r="G1416"/>
      <c r="H1416"/>
      <c r="I1416"/>
      <c r="J1416"/>
      <c r="K1416"/>
    </row>
    <row r="1417" spans="1:11" x14ac:dyDescent="0.25">
      <c r="A1417"/>
      <c r="B1417"/>
      <c r="C1417"/>
      <c r="D1417"/>
      <c r="E1417"/>
      <c r="F1417"/>
      <c r="G1417"/>
      <c r="H1417"/>
      <c r="I1417"/>
      <c r="J1417"/>
      <c r="K1417"/>
    </row>
    <row r="1418" spans="1:11" x14ac:dyDescent="0.25">
      <c r="A1418"/>
      <c r="B1418"/>
      <c r="C1418"/>
      <c r="D1418"/>
      <c r="E1418"/>
      <c r="F1418"/>
      <c r="G1418"/>
      <c r="H1418"/>
      <c r="I1418"/>
      <c r="J1418"/>
      <c r="K1418"/>
    </row>
    <row r="1419" spans="1:11" x14ac:dyDescent="0.25">
      <c r="A1419"/>
      <c r="B1419"/>
      <c r="C1419"/>
      <c r="D1419"/>
      <c r="E1419"/>
      <c r="F1419"/>
      <c r="G1419"/>
      <c r="H1419"/>
      <c r="I1419"/>
      <c r="J1419"/>
      <c r="K1419"/>
    </row>
    <row r="1420" spans="1:11" x14ac:dyDescent="0.25">
      <c r="A1420"/>
      <c r="B1420"/>
      <c r="C1420"/>
      <c r="D1420"/>
      <c r="E1420"/>
      <c r="F1420"/>
      <c r="G1420"/>
      <c r="H1420"/>
      <c r="I1420"/>
      <c r="J1420"/>
      <c r="K1420"/>
    </row>
    <row r="1421" spans="1:11" x14ac:dyDescent="0.25">
      <c r="A1421"/>
      <c r="B1421"/>
      <c r="C1421"/>
      <c r="D1421"/>
      <c r="E1421"/>
      <c r="F1421"/>
      <c r="G1421"/>
      <c r="H1421"/>
      <c r="I1421"/>
      <c r="J1421"/>
      <c r="K1421"/>
    </row>
    <row r="1422" spans="1:11" x14ac:dyDescent="0.25">
      <c r="A1422"/>
      <c r="B1422"/>
      <c r="C1422"/>
      <c r="D1422"/>
      <c r="E1422"/>
      <c r="F1422"/>
      <c r="G1422"/>
      <c r="H1422"/>
      <c r="I1422"/>
      <c r="J1422"/>
      <c r="K1422"/>
    </row>
    <row r="1423" spans="1:11" x14ac:dyDescent="0.25">
      <c r="A1423"/>
      <c r="B1423"/>
      <c r="C1423"/>
      <c r="D1423"/>
      <c r="E1423"/>
      <c r="F1423"/>
      <c r="G1423"/>
      <c r="H1423"/>
      <c r="I1423"/>
      <c r="J1423"/>
      <c r="K1423"/>
    </row>
    <row r="1424" spans="1:11" x14ac:dyDescent="0.25">
      <c r="A1424"/>
      <c r="B1424"/>
      <c r="C1424"/>
      <c r="D1424"/>
      <c r="E1424"/>
      <c r="F1424"/>
      <c r="G1424"/>
      <c r="H1424"/>
      <c r="I1424"/>
      <c r="J1424"/>
      <c r="K1424"/>
    </row>
    <row r="1425" spans="1:11" x14ac:dyDescent="0.25">
      <c r="A1425"/>
      <c r="B1425"/>
      <c r="C1425"/>
      <c r="D1425"/>
      <c r="E1425"/>
      <c r="F1425"/>
      <c r="G1425"/>
      <c r="H1425"/>
      <c r="I1425"/>
      <c r="J1425"/>
      <c r="K1425"/>
    </row>
    <row r="1426" spans="1:11" x14ac:dyDescent="0.25">
      <c r="A1426"/>
      <c r="B1426"/>
      <c r="C1426"/>
      <c r="D1426"/>
      <c r="E1426"/>
      <c r="F1426"/>
      <c r="G1426"/>
      <c r="H1426"/>
      <c r="I1426"/>
      <c r="J1426"/>
      <c r="K1426"/>
    </row>
    <row r="1427" spans="1:11" x14ac:dyDescent="0.25">
      <c r="A1427"/>
      <c r="B1427"/>
      <c r="C1427"/>
      <c r="D1427"/>
      <c r="E1427"/>
      <c r="F1427"/>
      <c r="G1427"/>
      <c r="H1427"/>
      <c r="I1427"/>
      <c r="J1427"/>
      <c r="K1427"/>
    </row>
    <row r="1428" spans="1:11" x14ac:dyDescent="0.25">
      <c r="A1428"/>
      <c r="B1428"/>
      <c r="C1428"/>
      <c r="D1428"/>
      <c r="E1428"/>
      <c r="F1428"/>
      <c r="G1428"/>
      <c r="H1428"/>
      <c r="I1428"/>
      <c r="J1428"/>
      <c r="K1428"/>
    </row>
    <row r="1429" spans="1:11" x14ac:dyDescent="0.25">
      <c r="A1429"/>
      <c r="B1429"/>
      <c r="C1429"/>
      <c r="D1429"/>
      <c r="E1429"/>
      <c r="F1429"/>
      <c r="G1429"/>
      <c r="H1429"/>
      <c r="I1429"/>
      <c r="J1429"/>
      <c r="K1429"/>
    </row>
    <row r="1430" spans="1:11" x14ac:dyDescent="0.25">
      <c r="A1430"/>
      <c r="B1430"/>
      <c r="C1430"/>
      <c r="D1430"/>
      <c r="E1430"/>
      <c r="F1430"/>
      <c r="G1430"/>
      <c r="H1430"/>
      <c r="I1430"/>
      <c r="J1430"/>
      <c r="K1430"/>
    </row>
    <row r="1431" spans="1:11" x14ac:dyDescent="0.25">
      <c r="A1431"/>
      <c r="B1431"/>
      <c r="C1431"/>
      <c r="D1431"/>
      <c r="E1431"/>
      <c r="F1431"/>
      <c r="G1431"/>
      <c r="H1431"/>
      <c r="I1431"/>
      <c r="J1431"/>
      <c r="K1431"/>
    </row>
    <row r="1432" spans="1:11" x14ac:dyDescent="0.25">
      <c r="A1432"/>
      <c r="B1432"/>
      <c r="C1432"/>
      <c r="D1432"/>
      <c r="E1432"/>
      <c r="F1432"/>
      <c r="G1432"/>
      <c r="H1432"/>
      <c r="I1432"/>
      <c r="J1432"/>
      <c r="K1432"/>
    </row>
    <row r="1433" spans="1:11" x14ac:dyDescent="0.25">
      <c r="A1433"/>
      <c r="B1433"/>
      <c r="C1433"/>
      <c r="D1433"/>
      <c r="E1433"/>
      <c r="F1433"/>
      <c r="G1433"/>
      <c r="H1433"/>
      <c r="I1433"/>
      <c r="J1433"/>
      <c r="K1433"/>
    </row>
    <row r="1434" spans="1:11" x14ac:dyDescent="0.25">
      <c r="A1434"/>
      <c r="B1434"/>
      <c r="C1434"/>
      <c r="D1434"/>
      <c r="E1434"/>
      <c r="F1434"/>
      <c r="G1434"/>
      <c r="H1434"/>
      <c r="I1434"/>
      <c r="J1434"/>
      <c r="K1434"/>
    </row>
    <row r="1435" spans="1:11" x14ac:dyDescent="0.25">
      <c r="A1435"/>
      <c r="B1435"/>
      <c r="C1435"/>
      <c r="D1435"/>
      <c r="E1435"/>
      <c r="F1435"/>
      <c r="G1435"/>
      <c r="H1435"/>
      <c r="I1435"/>
      <c r="J1435"/>
      <c r="K1435"/>
    </row>
    <row r="1436" spans="1:11" x14ac:dyDescent="0.25">
      <c r="A1436"/>
      <c r="B1436"/>
      <c r="C1436"/>
      <c r="D1436"/>
      <c r="E1436"/>
      <c r="F1436"/>
      <c r="G1436"/>
      <c r="H1436"/>
      <c r="I1436"/>
      <c r="J1436"/>
      <c r="K1436"/>
    </row>
    <row r="1437" spans="1:11" x14ac:dyDescent="0.25">
      <c r="A1437"/>
      <c r="B1437"/>
      <c r="C1437"/>
      <c r="D1437"/>
      <c r="E1437"/>
      <c r="F1437"/>
      <c r="G1437"/>
      <c r="H1437"/>
      <c r="I1437"/>
      <c r="J1437"/>
      <c r="K1437"/>
    </row>
    <row r="1438" spans="1:11" x14ac:dyDescent="0.25">
      <c r="A1438"/>
      <c r="B1438"/>
      <c r="C1438"/>
      <c r="D1438"/>
      <c r="E1438"/>
      <c r="F1438"/>
      <c r="G1438"/>
      <c r="H1438"/>
      <c r="I1438"/>
      <c r="J1438"/>
      <c r="K1438"/>
    </row>
    <row r="1439" spans="1:11" x14ac:dyDescent="0.25">
      <c r="A1439"/>
      <c r="B1439"/>
      <c r="C1439"/>
      <c r="D1439"/>
      <c r="E1439"/>
      <c r="F1439"/>
      <c r="G1439"/>
      <c r="H1439"/>
      <c r="I1439"/>
      <c r="J1439"/>
      <c r="K1439"/>
    </row>
    <row r="1440" spans="1:11" x14ac:dyDescent="0.25">
      <c r="A1440"/>
      <c r="B1440"/>
      <c r="C1440"/>
      <c r="D1440"/>
      <c r="E1440"/>
      <c r="F1440"/>
      <c r="G1440"/>
      <c r="H1440"/>
      <c r="I1440"/>
      <c r="J1440"/>
      <c r="K1440"/>
    </row>
    <row r="1441" spans="1:11" x14ac:dyDescent="0.25">
      <c r="A1441"/>
      <c r="B1441"/>
      <c r="C1441"/>
      <c r="D1441"/>
      <c r="E1441"/>
      <c r="F1441"/>
      <c r="G1441"/>
      <c r="H1441"/>
      <c r="I1441"/>
      <c r="J1441"/>
      <c r="K1441"/>
    </row>
    <row r="1442" spans="1:11" x14ac:dyDescent="0.25">
      <c r="A1442"/>
      <c r="B1442"/>
      <c r="C1442"/>
      <c r="D1442"/>
      <c r="E1442"/>
      <c r="F1442"/>
      <c r="G1442"/>
      <c r="H1442"/>
      <c r="I1442"/>
      <c r="J1442"/>
      <c r="K1442"/>
    </row>
    <row r="1443" spans="1:11" x14ac:dyDescent="0.25">
      <c r="A1443"/>
      <c r="B1443"/>
      <c r="C1443"/>
      <c r="D1443"/>
      <c r="E1443"/>
      <c r="F1443"/>
      <c r="G1443"/>
      <c r="H1443"/>
      <c r="I1443"/>
      <c r="J1443"/>
      <c r="K1443"/>
    </row>
    <row r="1444" spans="1:11" x14ac:dyDescent="0.25">
      <c r="A1444"/>
      <c r="B1444"/>
      <c r="C1444"/>
      <c r="D1444"/>
      <c r="E1444"/>
      <c r="F1444"/>
      <c r="G1444"/>
      <c r="H1444"/>
      <c r="I1444"/>
      <c r="J1444"/>
      <c r="K1444"/>
    </row>
    <row r="1445" spans="1:11" x14ac:dyDescent="0.25">
      <c r="A1445"/>
      <c r="B1445"/>
      <c r="C1445"/>
      <c r="D1445"/>
      <c r="E1445"/>
      <c r="F1445"/>
      <c r="G1445"/>
      <c r="H1445"/>
      <c r="I1445"/>
      <c r="J1445"/>
      <c r="K1445"/>
    </row>
    <row r="1446" spans="1:11" x14ac:dyDescent="0.25">
      <c r="A1446"/>
      <c r="B1446"/>
      <c r="C1446"/>
      <c r="D1446"/>
      <c r="E1446"/>
      <c r="F1446"/>
      <c r="G1446"/>
      <c r="H1446"/>
      <c r="I1446"/>
      <c r="J1446"/>
      <c r="K1446"/>
    </row>
    <row r="1447" spans="1:11" x14ac:dyDescent="0.25">
      <c r="A1447"/>
      <c r="B1447"/>
      <c r="C1447"/>
      <c r="D1447"/>
      <c r="E1447"/>
      <c r="F1447"/>
      <c r="G1447"/>
      <c r="H1447"/>
      <c r="I1447"/>
      <c r="J1447"/>
      <c r="K1447"/>
    </row>
    <row r="1448" spans="1:11" x14ac:dyDescent="0.25">
      <c r="A1448"/>
      <c r="B1448"/>
      <c r="C1448"/>
      <c r="D1448"/>
      <c r="E1448"/>
      <c r="F1448"/>
      <c r="G1448"/>
      <c r="H1448"/>
      <c r="I1448"/>
      <c r="J1448"/>
      <c r="K1448"/>
    </row>
    <row r="1449" spans="1:11" x14ac:dyDescent="0.25">
      <c r="A1449"/>
      <c r="B1449"/>
      <c r="C1449"/>
      <c r="D1449"/>
      <c r="E1449"/>
      <c r="F1449"/>
      <c r="G1449"/>
      <c r="H1449"/>
      <c r="I1449"/>
      <c r="J1449"/>
      <c r="K1449"/>
    </row>
    <row r="1450" spans="1:11" x14ac:dyDescent="0.25">
      <c r="A1450"/>
      <c r="B1450"/>
      <c r="C1450"/>
      <c r="D1450"/>
      <c r="E1450"/>
      <c r="F1450"/>
      <c r="G1450"/>
      <c r="H1450"/>
      <c r="I1450"/>
      <c r="J1450"/>
      <c r="K1450"/>
    </row>
    <row r="1451" spans="1:11" x14ac:dyDescent="0.25">
      <c r="A1451"/>
      <c r="B1451"/>
      <c r="C1451"/>
      <c r="D1451"/>
      <c r="E1451"/>
      <c r="F1451"/>
      <c r="G1451"/>
      <c r="H1451"/>
      <c r="I1451"/>
      <c r="J1451"/>
      <c r="K1451"/>
    </row>
    <row r="1452" spans="1:11" x14ac:dyDescent="0.25">
      <c r="A1452"/>
      <c r="B1452"/>
      <c r="C1452"/>
      <c r="D1452"/>
      <c r="E1452"/>
      <c r="F1452"/>
      <c r="G1452"/>
      <c r="H1452"/>
      <c r="I1452"/>
      <c r="J1452"/>
      <c r="K1452"/>
    </row>
    <row r="1453" spans="1:11" x14ac:dyDescent="0.25">
      <c r="A1453"/>
      <c r="B1453"/>
      <c r="C1453"/>
      <c r="D1453"/>
      <c r="E1453"/>
      <c r="F1453"/>
      <c r="G1453"/>
      <c r="H1453"/>
      <c r="I1453"/>
      <c r="J1453"/>
      <c r="K1453"/>
    </row>
    <row r="1454" spans="1:11" x14ac:dyDescent="0.25">
      <c r="A1454"/>
      <c r="B1454"/>
      <c r="C1454"/>
      <c r="D1454"/>
      <c r="E1454"/>
      <c r="F1454"/>
      <c r="G1454"/>
      <c r="H1454"/>
      <c r="I1454"/>
      <c r="J1454"/>
      <c r="K1454"/>
    </row>
    <row r="1455" spans="1:11" x14ac:dyDescent="0.25">
      <c r="A1455"/>
      <c r="B1455"/>
      <c r="C1455"/>
      <c r="D1455"/>
      <c r="E1455"/>
      <c r="F1455"/>
      <c r="G1455"/>
      <c r="H1455"/>
      <c r="I1455"/>
      <c r="J1455"/>
      <c r="K1455"/>
    </row>
    <row r="1456" spans="1:11" x14ac:dyDescent="0.25">
      <c r="A1456"/>
      <c r="B1456"/>
      <c r="C1456"/>
      <c r="D1456"/>
      <c r="E1456"/>
      <c r="F1456"/>
      <c r="G1456"/>
      <c r="H1456"/>
      <c r="I1456"/>
      <c r="J1456"/>
      <c r="K1456"/>
    </row>
    <row r="1457" spans="1:11" x14ac:dyDescent="0.25">
      <c r="A1457"/>
      <c r="B1457"/>
      <c r="C1457"/>
      <c r="D1457"/>
      <c r="E1457"/>
      <c r="F1457"/>
      <c r="G1457"/>
      <c r="H1457"/>
      <c r="I1457"/>
      <c r="J1457"/>
      <c r="K1457"/>
    </row>
    <row r="1458" spans="1:11" x14ac:dyDescent="0.25">
      <c r="A1458"/>
      <c r="B1458"/>
      <c r="C1458"/>
      <c r="D1458"/>
      <c r="E1458"/>
      <c r="F1458"/>
      <c r="G1458"/>
      <c r="H1458"/>
      <c r="I1458"/>
      <c r="J1458"/>
      <c r="K1458"/>
    </row>
    <row r="1459" spans="1:11" x14ac:dyDescent="0.25">
      <c r="A1459"/>
      <c r="B1459"/>
      <c r="C1459"/>
      <c r="D1459"/>
      <c r="E1459"/>
      <c r="F1459"/>
      <c r="G1459"/>
      <c r="H1459"/>
      <c r="I1459"/>
      <c r="J1459"/>
      <c r="K1459"/>
    </row>
    <row r="1460" spans="1:11" x14ac:dyDescent="0.25">
      <c r="A1460"/>
      <c r="B1460"/>
      <c r="C1460"/>
      <c r="D1460"/>
      <c r="E1460"/>
      <c r="F1460"/>
      <c r="G1460"/>
      <c r="H1460"/>
      <c r="I1460"/>
      <c r="J1460"/>
      <c r="K1460"/>
    </row>
    <row r="1461" spans="1:11" x14ac:dyDescent="0.25">
      <c r="A1461"/>
      <c r="B1461"/>
      <c r="C1461"/>
      <c r="D1461"/>
      <c r="E1461"/>
      <c r="F1461"/>
      <c r="G1461"/>
      <c r="H1461"/>
      <c r="I1461"/>
      <c r="J1461"/>
      <c r="K1461"/>
    </row>
    <row r="1462" spans="1:11" x14ac:dyDescent="0.25">
      <c r="A1462"/>
      <c r="B1462"/>
      <c r="C1462"/>
      <c r="D1462"/>
      <c r="E1462"/>
      <c r="F1462"/>
      <c r="G1462"/>
      <c r="H1462"/>
      <c r="I1462"/>
      <c r="J1462"/>
      <c r="K1462"/>
    </row>
    <row r="1463" spans="1:11" x14ac:dyDescent="0.25">
      <c r="A1463"/>
      <c r="B1463"/>
      <c r="C1463"/>
      <c r="D1463"/>
      <c r="E1463"/>
      <c r="F1463"/>
      <c r="G1463"/>
      <c r="H1463"/>
      <c r="I1463"/>
      <c r="J1463"/>
      <c r="K1463"/>
    </row>
    <row r="1464" spans="1:11" x14ac:dyDescent="0.25">
      <c r="A1464"/>
      <c r="B1464"/>
      <c r="C1464"/>
      <c r="D1464"/>
      <c r="E1464"/>
      <c r="F1464"/>
      <c r="G1464"/>
      <c r="H1464"/>
      <c r="I1464"/>
      <c r="J1464"/>
      <c r="K1464"/>
    </row>
    <row r="1465" spans="1:11" x14ac:dyDescent="0.25">
      <c r="A1465"/>
      <c r="B1465"/>
      <c r="C1465"/>
      <c r="D1465"/>
      <c r="E1465"/>
      <c r="F1465"/>
      <c r="G1465"/>
      <c r="H1465"/>
      <c r="I1465"/>
      <c r="J1465"/>
      <c r="K1465"/>
    </row>
    <row r="1466" spans="1:11" x14ac:dyDescent="0.25">
      <c r="A1466"/>
      <c r="B1466"/>
      <c r="C1466"/>
      <c r="D1466"/>
      <c r="E1466"/>
      <c r="F1466"/>
      <c r="G1466"/>
      <c r="H1466"/>
      <c r="I1466"/>
      <c r="J1466"/>
      <c r="K1466"/>
    </row>
    <row r="1467" spans="1:11" x14ac:dyDescent="0.25">
      <c r="A1467"/>
      <c r="B1467"/>
      <c r="C1467"/>
      <c r="D1467"/>
      <c r="E1467"/>
      <c r="F1467"/>
      <c r="G1467"/>
      <c r="H1467"/>
      <c r="I1467"/>
      <c r="J1467"/>
      <c r="K1467"/>
    </row>
    <row r="1468" spans="1:11" x14ac:dyDescent="0.25">
      <c r="A1468"/>
      <c r="B1468"/>
      <c r="C1468"/>
      <c r="D1468"/>
      <c r="E1468"/>
      <c r="F1468"/>
      <c r="G1468"/>
      <c r="H1468"/>
      <c r="I1468"/>
      <c r="J1468"/>
      <c r="K1468"/>
    </row>
    <row r="1469" spans="1:11" x14ac:dyDescent="0.25">
      <c r="A1469"/>
      <c r="B1469"/>
      <c r="C1469"/>
      <c r="D1469"/>
      <c r="E1469"/>
      <c r="F1469"/>
      <c r="G1469"/>
      <c r="H1469"/>
      <c r="I1469"/>
      <c r="J1469"/>
      <c r="K1469"/>
    </row>
    <row r="1470" spans="1:11" x14ac:dyDescent="0.25">
      <c r="A1470"/>
      <c r="B1470"/>
      <c r="C1470"/>
      <c r="D1470"/>
      <c r="E1470"/>
      <c r="F1470"/>
      <c r="G1470"/>
      <c r="H1470"/>
      <c r="I1470"/>
      <c r="J1470"/>
      <c r="K1470"/>
    </row>
    <row r="1471" spans="1:11" x14ac:dyDescent="0.25">
      <c r="A1471"/>
      <c r="B1471"/>
      <c r="C1471"/>
      <c r="D1471"/>
      <c r="E1471"/>
      <c r="F1471"/>
      <c r="G1471"/>
      <c r="H1471"/>
      <c r="I1471"/>
      <c r="J1471"/>
      <c r="K1471"/>
    </row>
    <row r="1472" spans="1:11" x14ac:dyDescent="0.25">
      <c r="A1472"/>
      <c r="B1472"/>
      <c r="C1472"/>
      <c r="D1472"/>
      <c r="E1472"/>
      <c r="F1472"/>
      <c r="G1472"/>
      <c r="H1472"/>
      <c r="I1472"/>
      <c r="J1472"/>
      <c r="K1472"/>
    </row>
    <row r="1473" spans="1:11" x14ac:dyDescent="0.25">
      <c r="A1473"/>
      <c r="B1473"/>
      <c r="C1473"/>
      <c r="D1473"/>
      <c r="E1473"/>
      <c r="F1473"/>
      <c r="G1473"/>
      <c r="H1473"/>
      <c r="I1473"/>
      <c r="J1473"/>
      <c r="K1473"/>
    </row>
    <row r="1474" spans="1:11" x14ac:dyDescent="0.25">
      <c r="A1474"/>
      <c r="B1474"/>
      <c r="C1474"/>
      <c r="D1474"/>
      <c r="E1474"/>
      <c r="F1474"/>
      <c r="G1474"/>
      <c r="H1474"/>
      <c r="I1474"/>
      <c r="J1474"/>
      <c r="K1474"/>
    </row>
    <row r="1475" spans="1:11" x14ac:dyDescent="0.25">
      <c r="A1475"/>
      <c r="B1475"/>
      <c r="C1475"/>
      <c r="D1475"/>
      <c r="E1475"/>
      <c r="F1475"/>
      <c r="G1475"/>
      <c r="H1475"/>
      <c r="I1475"/>
      <c r="J1475"/>
      <c r="K1475"/>
    </row>
    <row r="1476" spans="1:11" x14ac:dyDescent="0.25">
      <c r="A1476"/>
      <c r="B1476"/>
      <c r="C1476"/>
      <c r="D1476"/>
      <c r="E1476"/>
      <c r="F1476"/>
      <c r="G1476"/>
      <c r="H1476"/>
      <c r="I1476"/>
      <c r="J1476"/>
      <c r="K1476"/>
    </row>
    <row r="1477" spans="1:11" x14ac:dyDescent="0.25">
      <c r="A1477"/>
      <c r="B1477"/>
      <c r="C1477"/>
      <c r="D1477"/>
      <c r="E1477"/>
      <c r="F1477"/>
      <c r="G1477"/>
      <c r="H1477"/>
      <c r="I1477"/>
      <c r="J1477"/>
      <c r="K1477"/>
    </row>
    <row r="1478" spans="1:11" x14ac:dyDescent="0.25">
      <c r="A1478"/>
      <c r="B1478"/>
      <c r="C1478"/>
      <c r="D1478"/>
      <c r="E1478"/>
      <c r="F1478"/>
      <c r="G1478"/>
      <c r="H1478"/>
      <c r="I1478"/>
      <c r="J1478"/>
      <c r="K1478"/>
    </row>
    <row r="1479" spans="1:11" x14ac:dyDescent="0.25">
      <c r="A1479"/>
      <c r="B1479"/>
      <c r="C1479"/>
      <c r="D1479"/>
      <c r="E1479"/>
      <c r="F1479"/>
      <c r="G1479"/>
      <c r="H1479"/>
      <c r="I1479"/>
      <c r="J1479"/>
      <c r="K1479"/>
    </row>
    <row r="1480" spans="1:11" x14ac:dyDescent="0.25">
      <c r="A1480"/>
      <c r="B1480"/>
      <c r="C1480"/>
      <c r="D1480"/>
      <c r="E1480"/>
      <c r="F1480"/>
      <c r="G1480"/>
      <c r="H1480"/>
      <c r="I1480"/>
      <c r="J1480"/>
      <c r="K1480"/>
    </row>
    <row r="1481" spans="1:11" x14ac:dyDescent="0.25">
      <c r="A1481"/>
      <c r="B1481"/>
      <c r="C1481"/>
      <c r="D1481"/>
      <c r="E1481"/>
      <c r="F1481"/>
      <c r="G1481"/>
      <c r="H1481"/>
      <c r="I1481"/>
      <c r="J1481"/>
      <c r="K1481"/>
    </row>
    <row r="1482" spans="1:11" x14ac:dyDescent="0.25">
      <c r="A1482"/>
      <c r="B1482"/>
      <c r="C1482"/>
      <c r="D1482"/>
      <c r="E1482"/>
      <c r="F1482"/>
      <c r="G1482"/>
      <c r="H1482"/>
      <c r="I1482"/>
      <c r="J1482"/>
      <c r="K1482"/>
    </row>
    <row r="1483" spans="1:11" x14ac:dyDescent="0.25">
      <c r="A1483"/>
      <c r="B1483"/>
      <c r="C1483"/>
      <c r="D1483"/>
      <c r="E1483"/>
      <c r="F1483"/>
      <c r="G1483"/>
      <c r="H1483"/>
      <c r="I1483"/>
      <c r="J1483"/>
      <c r="K1483"/>
    </row>
    <row r="1484" spans="1:11" x14ac:dyDescent="0.25">
      <c r="A1484"/>
      <c r="B1484"/>
      <c r="C1484"/>
      <c r="D1484"/>
      <c r="E1484"/>
      <c r="F1484"/>
      <c r="G1484"/>
      <c r="H1484"/>
      <c r="I1484"/>
      <c r="J1484"/>
      <c r="K1484"/>
    </row>
    <row r="1485" spans="1:11" x14ac:dyDescent="0.25">
      <c r="A1485"/>
      <c r="B1485"/>
      <c r="C1485"/>
      <c r="D1485"/>
      <c r="E1485"/>
      <c r="F1485"/>
      <c r="G1485"/>
      <c r="H1485"/>
      <c r="I1485"/>
      <c r="J1485"/>
      <c r="K1485"/>
    </row>
    <row r="1486" spans="1:11" x14ac:dyDescent="0.25">
      <c r="A1486"/>
      <c r="B1486"/>
      <c r="C1486"/>
      <c r="D1486"/>
      <c r="E1486"/>
      <c r="F1486"/>
      <c r="G1486"/>
      <c r="H1486"/>
      <c r="I1486"/>
      <c r="J1486"/>
      <c r="K1486"/>
    </row>
    <row r="1487" spans="1:11" x14ac:dyDescent="0.25">
      <c r="A1487"/>
      <c r="B1487"/>
      <c r="C1487"/>
      <c r="D1487"/>
      <c r="E1487"/>
      <c r="F1487"/>
      <c r="G1487"/>
      <c r="H1487"/>
      <c r="I1487"/>
      <c r="J1487"/>
      <c r="K1487"/>
    </row>
    <row r="1488" spans="1:11" x14ac:dyDescent="0.25">
      <c r="A1488"/>
      <c r="B1488"/>
      <c r="C1488"/>
      <c r="D1488"/>
      <c r="E1488"/>
      <c r="F1488"/>
      <c r="G1488"/>
      <c r="H1488"/>
      <c r="I1488"/>
      <c r="J1488"/>
      <c r="K1488"/>
    </row>
    <row r="1489" spans="1:11" x14ac:dyDescent="0.25">
      <c r="A1489"/>
      <c r="B1489"/>
      <c r="C1489"/>
      <c r="D1489"/>
      <c r="E1489"/>
      <c r="F1489"/>
      <c r="G1489"/>
      <c r="H1489"/>
      <c r="I1489"/>
      <c r="J1489"/>
      <c r="K1489"/>
    </row>
    <row r="1490" spans="1:11" x14ac:dyDescent="0.25">
      <c r="A1490"/>
      <c r="B1490"/>
      <c r="C1490"/>
      <c r="D1490"/>
      <c r="E1490"/>
      <c r="F1490"/>
      <c r="G1490"/>
      <c r="H1490"/>
      <c r="I1490"/>
      <c r="J1490"/>
      <c r="K1490"/>
    </row>
    <row r="1491" spans="1:11" x14ac:dyDescent="0.25">
      <c r="A1491"/>
      <c r="B1491"/>
      <c r="C1491"/>
      <c r="D1491"/>
      <c r="E1491"/>
      <c r="F1491"/>
      <c r="G1491"/>
      <c r="H1491"/>
      <c r="I1491"/>
      <c r="J1491"/>
      <c r="K1491"/>
    </row>
    <row r="1492" spans="1:11" x14ac:dyDescent="0.25">
      <c r="A1492"/>
      <c r="B1492"/>
      <c r="C1492"/>
      <c r="D1492"/>
      <c r="E1492"/>
      <c r="F1492"/>
      <c r="G1492"/>
      <c r="H1492"/>
      <c r="I1492"/>
      <c r="J1492"/>
      <c r="K1492"/>
    </row>
    <row r="1493" spans="1:11" x14ac:dyDescent="0.25">
      <c r="A1493"/>
      <c r="B1493"/>
      <c r="C1493"/>
      <c r="D1493"/>
      <c r="E1493"/>
      <c r="F1493"/>
      <c r="G1493"/>
      <c r="H1493"/>
      <c r="I1493"/>
      <c r="J1493"/>
      <c r="K1493"/>
    </row>
    <row r="1494" spans="1:11" x14ac:dyDescent="0.25">
      <c r="A1494"/>
      <c r="B1494"/>
      <c r="C1494"/>
      <c r="D1494"/>
      <c r="E1494"/>
      <c r="F1494"/>
      <c r="G1494"/>
      <c r="H1494"/>
      <c r="I1494"/>
      <c r="J1494"/>
      <c r="K1494"/>
    </row>
    <row r="1495" spans="1:11" x14ac:dyDescent="0.25">
      <c r="A1495"/>
      <c r="B1495"/>
      <c r="C1495"/>
      <c r="D1495"/>
      <c r="E1495"/>
      <c r="F1495"/>
      <c r="G1495"/>
      <c r="H1495"/>
      <c r="I1495"/>
      <c r="J1495"/>
      <c r="K1495"/>
    </row>
    <row r="1496" spans="1:11" x14ac:dyDescent="0.25">
      <c r="A1496"/>
      <c r="B1496"/>
      <c r="C1496"/>
      <c r="D1496"/>
      <c r="E1496"/>
      <c r="F1496"/>
      <c r="G1496"/>
      <c r="H1496"/>
      <c r="I1496"/>
      <c r="J1496"/>
      <c r="K1496"/>
    </row>
    <row r="1497" spans="1:11" x14ac:dyDescent="0.25">
      <c r="A1497"/>
      <c r="B1497"/>
      <c r="C1497"/>
      <c r="D1497"/>
      <c r="E1497"/>
      <c r="F1497"/>
      <c r="G1497"/>
      <c r="H1497"/>
      <c r="I1497"/>
      <c r="J1497"/>
      <c r="K1497"/>
    </row>
    <row r="1498" spans="1:11" x14ac:dyDescent="0.25">
      <c r="A1498"/>
      <c r="B1498"/>
      <c r="C1498"/>
      <c r="D1498"/>
      <c r="E1498"/>
      <c r="F1498"/>
      <c r="G1498"/>
      <c r="H1498"/>
      <c r="I1498"/>
      <c r="J1498"/>
      <c r="K1498"/>
    </row>
    <row r="1499" spans="1:11" x14ac:dyDescent="0.25">
      <c r="A1499"/>
      <c r="B1499"/>
      <c r="C1499"/>
      <c r="D1499"/>
      <c r="E1499"/>
      <c r="F1499"/>
      <c r="G1499"/>
      <c r="H1499"/>
      <c r="I1499"/>
      <c r="J1499"/>
      <c r="K1499"/>
    </row>
    <row r="1500" spans="1:11" x14ac:dyDescent="0.25">
      <c r="A1500"/>
      <c r="B1500"/>
      <c r="C1500"/>
      <c r="D1500"/>
      <c r="E1500"/>
      <c r="F1500"/>
      <c r="G1500"/>
      <c r="H1500"/>
      <c r="I1500"/>
      <c r="J1500"/>
      <c r="K1500"/>
    </row>
    <row r="1501" spans="1:11" x14ac:dyDescent="0.25">
      <c r="A1501"/>
      <c r="B1501"/>
      <c r="C1501"/>
      <c r="D1501"/>
      <c r="E1501"/>
      <c r="F1501"/>
      <c r="G1501"/>
      <c r="H1501"/>
      <c r="I1501"/>
      <c r="J1501"/>
      <c r="K1501"/>
    </row>
    <row r="1502" spans="1:11" x14ac:dyDescent="0.25">
      <c r="A1502"/>
      <c r="B1502"/>
      <c r="C1502"/>
      <c r="D1502"/>
      <c r="E1502"/>
      <c r="F1502"/>
      <c r="G1502"/>
      <c r="H1502"/>
      <c r="I1502"/>
      <c r="J1502"/>
      <c r="K1502"/>
    </row>
    <row r="1503" spans="1:11" x14ac:dyDescent="0.25">
      <c r="A1503"/>
      <c r="B1503"/>
      <c r="C1503"/>
      <c r="D1503"/>
      <c r="E1503"/>
      <c r="F1503"/>
      <c r="G1503"/>
      <c r="H1503"/>
      <c r="I1503"/>
      <c r="J1503"/>
      <c r="K1503"/>
    </row>
    <row r="1504" spans="1:11" x14ac:dyDescent="0.25">
      <c r="A1504"/>
      <c r="B1504"/>
      <c r="C1504"/>
      <c r="D1504"/>
      <c r="E1504"/>
      <c r="F1504"/>
      <c r="G1504"/>
      <c r="H1504"/>
      <c r="I1504"/>
      <c r="J1504"/>
      <c r="K1504"/>
    </row>
    <row r="1505" spans="1:11" x14ac:dyDescent="0.25">
      <c r="A1505"/>
      <c r="B1505"/>
      <c r="C1505"/>
      <c r="D1505"/>
      <c r="E1505"/>
      <c r="F1505"/>
      <c r="G1505"/>
      <c r="H1505"/>
      <c r="I1505"/>
      <c r="J1505"/>
      <c r="K1505"/>
    </row>
    <row r="1506" spans="1:11" x14ac:dyDescent="0.25">
      <c r="A1506"/>
      <c r="B1506"/>
      <c r="C1506"/>
      <c r="D1506"/>
      <c r="E1506"/>
      <c r="F1506"/>
      <c r="G1506"/>
      <c r="H1506"/>
      <c r="I1506"/>
      <c r="J1506"/>
      <c r="K1506"/>
    </row>
    <row r="1507" spans="1:11" x14ac:dyDescent="0.25">
      <c r="A1507"/>
      <c r="B1507"/>
      <c r="C1507"/>
      <c r="D1507"/>
      <c r="E1507"/>
      <c r="F1507"/>
      <c r="G1507"/>
      <c r="H1507"/>
      <c r="I1507"/>
      <c r="J1507"/>
      <c r="K1507"/>
    </row>
    <row r="1508" spans="1:11" x14ac:dyDescent="0.25">
      <c r="A1508"/>
      <c r="B1508"/>
      <c r="C1508"/>
      <c r="D1508"/>
      <c r="E1508"/>
      <c r="F1508"/>
      <c r="G1508"/>
      <c r="H1508"/>
      <c r="I1508"/>
      <c r="J1508"/>
      <c r="K1508"/>
    </row>
    <row r="1509" spans="1:11" x14ac:dyDescent="0.25">
      <c r="A1509"/>
      <c r="B1509"/>
      <c r="C1509"/>
      <c r="D1509"/>
      <c r="E1509"/>
      <c r="F1509"/>
      <c r="G1509"/>
      <c r="H1509"/>
      <c r="I1509"/>
      <c r="J1509"/>
      <c r="K1509"/>
    </row>
    <row r="1510" spans="1:11" x14ac:dyDescent="0.25">
      <c r="A1510"/>
      <c r="B1510"/>
      <c r="C1510"/>
      <c r="D1510"/>
      <c r="E1510"/>
      <c r="F1510"/>
      <c r="G1510"/>
      <c r="H1510"/>
      <c r="I1510"/>
      <c r="J1510"/>
      <c r="K1510"/>
    </row>
    <row r="1511" spans="1:11" x14ac:dyDescent="0.25">
      <c r="A1511"/>
      <c r="B1511"/>
      <c r="C1511"/>
      <c r="D1511"/>
      <c r="E1511"/>
      <c r="F1511"/>
      <c r="G1511"/>
      <c r="H1511"/>
      <c r="I1511"/>
      <c r="J1511"/>
      <c r="K1511"/>
    </row>
    <row r="1512" spans="1:11" x14ac:dyDescent="0.25">
      <c r="A1512"/>
      <c r="B1512"/>
      <c r="C1512"/>
      <c r="D1512"/>
      <c r="E1512"/>
      <c r="F1512"/>
      <c r="G1512"/>
      <c r="H1512"/>
      <c r="I1512"/>
      <c r="J1512"/>
      <c r="K1512"/>
    </row>
    <row r="1513" spans="1:11" x14ac:dyDescent="0.25">
      <c r="A1513"/>
      <c r="B1513"/>
      <c r="C1513"/>
      <c r="D1513"/>
      <c r="E1513"/>
      <c r="F1513"/>
      <c r="G1513"/>
      <c r="H1513"/>
      <c r="I1513"/>
      <c r="J1513"/>
      <c r="K1513"/>
    </row>
    <row r="1514" spans="1:11" x14ac:dyDescent="0.25">
      <c r="A1514"/>
      <c r="B1514"/>
      <c r="C1514"/>
      <c r="D1514"/>
      <c r="E1514"/>
      <c r="F1514"/>
      <c r="G1514"/>
      <c r="H1514"/>
      <c r="I1514"/>
      <c r="J1514"/>
      <c r="K1514"/>
    </row>
    <row r="1515" spans="1:11" x14ac:dyDescent="0.25">
      <c r="A1515"/>
      <c r="B1515"/>
      <c r="C1515"/>
      <c r="D1515"/>
      <c r="E1515"/>
      <c r="F1515"/>
      <c r="G1515"/>
      <c r="H1515"/>
      <c r="I1515"/>
      <c r="J1515"/>
      <c r="K1515"/>
    </row>
    <row r="1516" spans="1:11" x14ac:dyDescent="0.25">
      <c r="A1516"/>
      <c r="B1516"/>
      <c r="C1516"/>
      <c r="D1516"/>
      <c r="E1516"/>
      <c r="F1516"/>
      <c r="G1516"/>
      <c r="H1516"/>
      <c r="I1516"/>
      <c r="J1516"/>
      <c r="K1516"/>
    </row>
    <row r="1517" spans="1:11" x14ac:dyDescent="0.25">
      <c r="A1517"/>
      <c r="B1517"/>
      <c r="C1517"/>
      <c r="D1517"/>
      <c r="E1517"/>
      <c r="F1517"/>
      <c r="G1517"/>
      <c r="H1517"/>
      <c r="I1517"/>
      <c r="J1517"/>
      <c r="K1517"/>
    </row>
    <row r="1518" spans="1:11" x14ac:dyDescent="0.25">
      <c r="A1518"/>
      <c r="B1518"/>
      <c r="C1518"/>
      <c r="D1518"/>
      <c r="E1518"/>
      <c r="F1518"/>
      <c r="G1518"/>
      <c r="H1518"/>
      <c r="I1518"/>
      <c r="J1518"/>
      <c r="K1518"/>
    </row>
    <row r="1519" spans="1:11" x14ac:dyDescent="0.25">
      <c r="A1519"/>
      <c r="B1519"/>
      <c r="C1519"/>
      <c r="D1519"/>
      <c r="E1519"/>
      <c r="F1519"/>
      <c r="G1519"/>
      <c r="H1519"/>
      <c r="I1519"/>
      <c r="J1519"/>
      <c r="K1519"/>
    </row>
    <row r="1520" spans="1:11" x14ac:dyDescent="0.25">
      <c r="A1520"/>
      <c r="B1520"/>
      <c r="C1520"/>
      <c r="D1520"/>
      <c r="E1520"/>
      <c r="F1520"/>
      <c r="G1520"/>
      <c r="H1520"/>
      <c r="I1520"/>
      <c r="J1520"/>
      <c r="K1520"/>
    </row>
    <row r="1521" spans="1:11" x14ac:dyDescent="0.25">
      <c r="A1521"/>
      <c r="B1521"/>
      <c r="C1521"/>
      <c r="D1521"/>
      <c r="E1521"/>
      <c r="F1521"/>
      <c r="G1521"/>
      <c r="H1521"/>
      <c r="I1521"/>
      <c r="J1521"/>
      <c r="K1521"/>
    </row>
    <row r="1522" spans="1:11" x14ac:dyDescent="0.25">
      <c r="A1522"/>
      <c r="B1522"/>
      <c r="C1522"/>
      <c r="D1522"/>
      <c r="E1522"/>
      <c r="F1522"/>
      <c r="G1522"/>
      <c r="H1522"/>
      <c r="I1522"/>
      <c r="J1522"/>
      <c r="K1522"/>
    </row>
    <row r="1523" spans="1:11" x14ac:dyDescent="0.25">
      <c r="A1523"/>
      <c r="B1523"/>
      <c r="C1523"/>
      <c r="D1523"/>
      <c r="E1523"/>
      <c r="F1523"/>
      <c r="G1523"/>
      <c r="H1523"/>
      <c r="I1523"/>
      <c r="J1523"/>
      <c r="K1523"/>
    </row>
    <row r="1524" spans="1:11" x14ac:dyDescent="0.25">
      <c r="A1524"/>
      <c r="B1524"/>
      <c r="C1524"/>
      <c r="D1524"/>
      <c r="E1524"/>
      <c r="F1524"/>
      <c r="G1524"/>
      <c r="H1524"/>
      <c r="I1524"/>
      <c r="J1524"/>
      <c r="K1524"/>
    </row>
    <row r="1525" spans="1:11" x14ac:dyDescent="0.25">
      <c r="A1525"/>
      <c r="B1525"/>
      <c r="C1525"/>
      <c r="D1525"/>
      <c r="E1525"/>
      <c r="F1525"/>
      <c r="G1525"/>
      <c r="H1525"/>
      <c r="I1525"/>
      <c r="J1525"/>
      <c r="K1525"/>
    </row>
    <row r="1526" spans="1:11" x14ac:dyDescent="0.25">
      <c r="A1526"/>
      <c r="B1526"/>
      <c r="C1526"/>
      <c r="D1526"/>
      <c r="E1526"/>
      <c r="F1526"/>
      <c r="G1526"/>
      <c r="H1526"/>
      <c r="I1526"/>
      <c r="J1526"/>
      <c r="K1526"/>
    </row>
    <row r="1527" spans="1:11" x14ac:dyDescent="0.25">
      <c r="A1527"/>
      <c r="B1527"/>
      <c r="C1527"/>
      <c r="D1527"/>
      <c r="E1527"/>
      <c r="F1527"/>
      <c r="G1527"/>
      <c r="H1527"/>
      <c r="I1527"/>
      <c r="J1527"/>
      <c r="K1527"/>
    </row>
    <row r="1528" spans="1:11" x14ac:dyDescent="0.25">
      <c r="A1528"/>
      <c r="B1528"/>
      <c r="C1528"/>
      <c r="D1528"/>
      <c r="E1528"/>
      <c r="F1528"/>
      <c r="G1528"/>
      <c r="H1528"/>
      <c r="I1528"/>
      <c r="J1528"/>
      <c r="K1528"/>
    </row>
    <row r="1529" spans="1:11" x14ac:dyDescent="0.25">
      <c r="A1529"/>
      <c r="B1529"/>
      <c r="C1529"/>
      <c r="D1529"/>
      <c r="E1529"/>
      <c r="F1529"/>
      <c r="G1529"/>
      <c r="H1529"/>
      <c r="I1529"/>
      <c r="J1529"/>
      <c r="K1529"/>
    </row>
    <row r="1530" spans="1:11" x14ac:dyDescent="0.25">
      <c r="A1530"/>
      <c r="B1530"/>
      <c r="C1530"/>
      <c r="D1530"/>
      <c r="E1530"/>
      <c r="F1530"/>
      <c r="G1530"/>
      <c r="H1530"/>
      <c r="I1530"/>
      <c r="J1530"/>
      <c r="K1530"/>
    </row>
    <row r="1531" spans="1:11" x14ac:dyDescent="0.25">
      <c r="A1531"/>
      <c r="B1531"/>
      <c r="C1531"/>
      <c r="D1531"/>
      <c r="E1531"/>
      <c r="F1531"/>
      <c r="G1531"/>
      <c r="H1531"/>
      <c r="I1531"/>
      <c r="J1531"/>
      <c r="K1531"/>
    </row>
    <row r="1532" spans="1:11" x14ac:dyDescent="0.25">
      <c r="A1532"/>
      <c r="B1532"/>
      <c r="C1532"/>
      <c r="D1532"/>
      <c r="E1532"/>
      <c r="F1532"/>
      <c r="G1532"/>
      <c r="H1532"/>
      <c r="I1532"/>
      <c r="J1532"/>
      <c r="K1532"/>
    </row>
    <row r="1533" spans="1:11" x14ac:dyDescent="0.25">
      <c r="A1533"/>
      <c r="B1533"/>
      <c r="C1533"/>
      <c r="D1533"/>
      <c r="E1533"/>
      <c r="F1533"/>
      <c r="G1533"/>
      <c r="H1533"/>
      <c r="I1533"/>
      <c r="J1533"/>
      <c r="K1533"/>
    </row>
    <row r="1534" spans="1:11" x14ac:dyDescent="0.25">
      <c r="A1534"/>
      <c r="B1534"/>
      <c r="C1534"/>
      <c r="D1534"/>
      <c r="E1534"/>
      <c r="F1534"/>
      <c r="G1534"/>
      <c r="H1534"/>
      <c r="I1534"/>
      <c r="J1534"/>
      <c r="K1534"/>
    </row>
    <row r="1535" spans="1:11" x14ac:dyDescent="0.25">
      <c r="A1535"/>
      <c r="B1535"/>
      <c r="C1535"/>
      <c r="D1535"/>
      <c r="E1535"/>
      <c r="F1535"/>
      <c r="G1535"/>
      <c r="H1535"/>
      <c r="I1535"/>
      <c r="J1535"/>
      <c r="K1535"/>
    </row>
    <row r="1536" spans="1:11" x14ac:dyDescent="0.25">
      <c r="A1536"/>
      <c r="B1536"/>
      <c r="C1536"/>
      <c r="D1536"/>
      <c r="E1536"/>
      <c r="F1536"/>
      <c r="G1536"/>
      <c r="H1536"/>
      <c r="I1536"/>
      <c r="J1536"/>
      <c r="K1536"/>
    </row>
    <row r="1537" spans="1:11" x14ac:dyDescent="0.25">
      <c r="A1537"/>
      <c r="B1537"/>
      <c r="C1537"/>
      <c r="D1537"/>
      <c r="E1537"/>
      <c r="F1537"/>
      <c r="G1537"/>
      <c r="H1537"/>
      <c r="I1537"/>
      <c r="J1537"/>
      <c r="K1537"/>
    </row>
    <row r="1538" spans="1:11" x14ac:dyDescent="0.25">
      <c r="A1538"/>
      <c r="B1538"/>
      <c r="C1538"/>
      <c r="D1538"/>
      <c r="E1538"/>
      <c r="F1538"/>
      <c r="G1538"/>
      <c r="H1538"/>
      <c r="I1538"/>
      <c r="J1538"/>
      <c r="K1538"/>
    </row>
    <row r="1539" spans="1:11" x14ac:dyDescent="0.25">
      <c r="A1539"/>
      <c r="B1539"/>
      <c r="C1539"/>
      <c r="D1539"/>
      <c r="E1539"/>
      <c r="F1539"/>
      <c r="G1539"/>
      <c r="H1539"/>
      <c r="I1539"/>
      <c r="J1539"/>
      <c r="K1539"/>
    </row>
    <row r="1540" spans="1:11" x14ac:dyDescent="0.25">
      <c r="A1540"/>
      <c r="B1540"/>
      <c r="C1540"/>
      <c r="D1540"/>
      <c r="E1540"/>
      <c r="F1540"/>
      <c r="G1540"/>
      <c r="H1540"/>
      <c r="I1540"/>
      <c r="J1540"/>
      <c r="K1540"/>
    </row>
    <row r="1541" spans="1:11" x14ac:dyDescent="0.25">
      <c r="A1541"/>
      <c r="B1541"/>
      <c r="C1541"/>
      <c r="D1541"/>
      <c r="E1541"/>
      <c r="F1541"/>
      <c r="G1541"/>
      <c r="H1541"/>
      <c r="I1541"/>
      <c r="J1541"/>
      <c r="K1541"/>
    </row>
    <row r="1542" spans="1:11" x14ac:dyDescent="0.25">
      <c r="A1542"/>
      <c r="B1542"/>
      <c r="C1542"/>
      <c r="D1542"/>
      <c r="E1542"/>
      <c r="F1542"/>
      <c r="G1542"/>
      <c r="H1542"/>
      <c r="I1542"/>
      <c r="J1542"/>
      <c r="K1542"/>
    </row>
    <row r="1543" spans="1:11" x14ac:dyDescent="0.25">
      <c r="A1543"/>
      <c r="B1543"/>
      <c r="C1543"/>
      <c r="D1543"/>
      <c r="E1543"/>
      <c r="F1543"/>
      <c r="G1543"/>
      <c r="H1543"/>
      <c r="I1543"/>
      <c r="J1543"/>
      <c r="K1543"/>
    </row>
    <row r="1544" spans="1:11" x14ac:dyDescent="0.25">
      <c r="A1544"/>
      <c r="B1544"/>
      <c r="C1544"/>
      <c r="D1544"/>
      <c r="E1544"/>
      <c r="F1544"/>
      <c r="G1544"/>
      <c r="H1544"/>
      <c r="I1544"/>
      <c r="J1544"/>
      <c r="K1544"/>
    </row>
    <row r="1545" spans="1:11" x14ac:dyDescent="0.25">
      <c r="A1545"/>
      <c r="B1545"/>
      <c r="C1545"/>
      <c r="D1545"/>
      <c r="E1545"/>
      <c r="F1545"/>
      <c r="G1545"/>
      <c r="H1545"/>
      <c r="I1545"/>
      <c r="J1545"/>
      <c r="K1545"/>
    </row>
    <row r="1546" spans="1:11" x14ac:dyDescent="0.25">
      <c r="A1546"/>
      <c r="B1546"/>
      <c r="C1546"/>
      <c r="D1546"/>
      <c r="E1546"/>
      <c r="F1546"/>
      <c r="G1546"/>
      <c r="H1546"/>
      <c r="I1546"/>
      <c r="J1546"/>
      <c r="K1546"/>
    </row>
    <row r="1547" spans="1:11" x14ac:dyDescent="0.25">
      <c r="A1547"/>
      <c r="B1547"/>
      <c r="C1547"/>
      <c r="D1547"/>
      <c r="E1547"/>
      <c r="F1547"/>
      <c r="G1547"/>
      <c r="H1547"/>
      <c r="I1547"/>
      <c r="J1547"/>
      <c r="K1547"/>
    </row>
    <row r="1548" spans="1:11" x14ac:dyDescent="0.25">
      <c r="A1548"/>
      <c r="B1548"/>
      <c r="C1548"/>
      <c r="D1548"/>
      <c r="E1548"/>
      <c r="F1548"/>
      <c r="G1548"/>
      <c r="H1548"/>
      <c r="I1548"/>
      <c r="J1548"/>
      <c r="K1548"/>
    </row>
    <row r="1549" spans="1:11" x14ac:dyDescent="0.25">
      <c r="A1549"/>
      <c r="B1549"/>
      <c r="C1549"/>
      <c r="D1549"/>
      <c r="E1549"/>
      <c r="F1549"/>
      <c r="G1549"/>
      <c r="H1549"/>
      <c r="I1549"/>
      <c r="J1549"/>
      <c r="K1549"/>
    </row>
    <row r="1550" spans="1:11" x14ac:dyDescent="0.25">
      <c r="A1550"/>
      <c r="B1550"/>
      <c r="C1550"/>
      <c r="D1550"/>
      <c r="E1550"/>
      <c r="F1550"/>
      <c r="G1550"/>
      <c r="H1550"/>
      <c r="I1550"/>
      <c r="J1550"/>
      <c r="K1550"/>
    </row>
    <row r="1551" spans="1:11" x14ac:dyDescent="0.25">
      <c r="A1551"/>
      <c r="B1551"/>
      <c r="C1551"/>
      <c r="D1551"/>
      <c r="E1551"/>
      <c r="F1551"/>
      <c r="G1551"/>
      <c r="H1551"/>
      <c r="I1551"/>
      <c r="J1551"/>
      <c r="K1551"/>
    </row>
    <row r="1552" spans="1:11" x14ac:dyDescent="0.25">
      <c r="A1552"/>
      <c r="B1552"/>
      <c r="C1552"/>
      <c r="D1552"/>
      <c r="E1552"/>
      <c r="F1552"/>
      <c r="G1552"/>
      <c r="H1552"/>
      <c r="I1552"/>
      <c r="J1552"/>
      <c r="K1552"/>
    </row>
    <row r="1553" spans="1:11" x14ac:dyDescent="0.25">
      <c r="A1553"/>
      <c r="B1553"/>
      <c r="C1553"/>
      <c r="D1553"/>
      <c r="E1553"/>
      <c r="F1553"/>
      <c r="G1553"/>
      <c r="H1553"/>
      <c r="I1553"/>
      <c r="J1553"/>
      <c r="K1553"/>
    </row>
    <row r="1554" spans="1:11" x14ac:dyDescent="0.25">
      <c r="A1554"/>
      <c r="B1554"/>
      <c r="C1554"/>
      <c r="D1554"/>
      <c r="E1554"/>
      <c r="F1554"/>
      <c r="G1554"/>
      <c r="H1554"/>
      <c r="I1554"/>
      <c r="J1554"/>
      <c r="K1554"/>
    </row>
    <row r="1555" spans="1:11" x14ac:dyDescent="0.25">
      <c r="A1555"/>
      <c r="B1555"/>
      <c r="C1555"/>
      <c r="D1555"/>
      <c r="E1555"/>
      <c r="F1555"/>
      <c r="G1555"/>
      <c r="H1555"/>
      <c r="I1555"/>
      <c r="J1555"/>
      <c r="K1555"/>
    </row>
    <row r="1556" spans="1:11" x14ac:dyDescent="0.25">
      <c r="A1556"/>
      <c r="B1556"/>
      <c r="C1556"/>
      <c r="D1556"/>
      <c r="E1556"/>
      <c r="F1556"/>
      <c r="G1556"/>
      <c r="H1556"/>
      <c r="I1556"/>
      <c r="J1556"/>
      <c r="K1556"/>
    </row>
    <row r="1557" spans="1:11" x14ac:dyDescent="0.25">
      <c r="A1557"/>
      <c r="B1557"/>
      <c r="C1557"/>
      <c r="D1557"/>
      <c r="E1557"/>
      <c r="F1557"/>
      <c r="G1557"/>
      <c r="H1557"/>
      <c r="I1557"/>
      <c r="J1557"/>
      <c r="K1557"/>
    </row>
    <row r="1558" spans="1:11" x14ac:dyDescent="0.25">
      <c r="A1558"/>
      <c r="B1558"/>
      <c r="C1558"/>
      <c r="D1558"/>
      <c r="E1558"/>
      <c r="F1558"/>
      <c r="G1558"/>
      <c r="H1558"/>
      <c r="I1558"/>
      <c r="J1558"/>
      <c r="K1558"/>
    </row>
    <row r="1559" spans="1:11" x14ac:dyDescent="0.25">
      <c r="A1559"/>
      <c r="B1559"/>
      <c r="C1559"/>
      <c r="D1559"/>
      <c r="E1559"/>
      <c r="F1559"/>
      <c r="G1559"/>
      <c r="H1559"/>
      <c r="I1559"/>
      <c r="J1559"/>
      <c r="K1559"/>
    </row>
    <row r="1560" spans="1:11" x14ac:dyDescent="0.25">
      <c r="A1560"/>
      <c r="B1560"/>
      <c r="C1560"/>
      <c r="D1560"/>
      <c r="E1560"/>
      <c r="F1560"/>
      <c r="G1560"/>
      <c r="H1560"/>
      <c r="I1560"/>
      <c r="J1560"/>
      <c r="K1560"/>
    </row>
    <row r="1561" spans="1:11" x14ac:dyDescent="0.25">
      <c r="A1561"/>
      <c r="B1561"/>
      <c r="C1561"/>
      <c r="D1561"/>
      <c r="E1561"/>
      <c r="F1561"/>
      <c r="G1561"/>
      <c r="H1561"/>
      <c r="I1561"/>
      <c r="J1561"/>
      <c r="K1561"/>
    </row>
    <row r="1562" spans="1:11" x14ac:dyDescent="0.25">
      <c r="A1562"/>
      <c r="B1562"/>
      <c r="C1562"/>
      <c r="D1562"/>
      <c r="E1562"/>
      <c r="F1562"/>
      <c r="G1562"/>
      <c r="H1562"/>
      <c r="I1562"/>
      <c r="J1562"/>
      <c r="K1562"/>
    </row>
    <row r="1563" spans="1:11" x14ac:dyDescent="0.25">
      <c r="A1563"/>
      <c r="B1563"/>
      <c r="C1563"/>
      <c r="D1563"/>
      <c r="E1563"/>
      <c r="F1563"/>
      <c r="G1563"/>
      <c r="H1563"/>
      <c r="I1563"/>
      <c r="J1563"/>
      <c r="K1563"/>
    </row>
    <row r="1564" spans="1:11" x14ac:dyDescent="0.25">
      <c r="A1564"/>
      <c r="B1564"/>
      <c r="C1564"/>
      <c r="D1564"/>
      <c r="E1564"/>
      <c r="F1564"/>
      <c r="G1564"/>
      <c r="H1564"/>
      <c r="I1564"/>
      <c r="J1564"/>
      <c r="K1564"/>
    </row>
    <row r="1565" spans="1:11" x14ac:dyDescent="0.25">
      <c r="A1565"/>
      <c r="B1565"/>
      <c r="C1565"/>
      <c r="D1565"/>
      <c r="E1565"/>
      <c r="F1565"/>
      <c r="G1565"/>
      <c r="H1565"/>
      <c r="I1565"/>
      <c r="J1565"/>
      <c r="K1565"/>
    </row>
    <row r="1566" spans="1:11" x14ac:dyDescent="0.25">
      <c r="A1566"/>
      <c r="B1566"/>
      <c r="C1566"/>
      <c r="D1566"/>
      <c r="E1566"/>
      <c r="F1566"/>
      <c r="G1566"/>
      <c r="H1566"/>
      <c r="I1566"/>
      <c r="J1566"/>
      <c r="K1566"/>
    </row>
    <row r="1567" spans="1:11" x14ac:dyDescent="0.25">
      <c r="A1567"/>
      <c r="B1567"/>
      <c r="C1567"/>
      <c r="D1567"/>
      <c r="E1567"/>
      <c r="F1567"/>
      <c r="G1567"/>
      <c r="H1567"/>
      <c r="I1567"/>
      <c r="J1567"/>
      <c r="K1567"/>
    </row>
    <row r="1568" spans="1:11" x14ac:dyDescent="0.25">
      <c r="A1568"/>
      <c r="B1568"/>
      <c r="C1568"/>
      <c r="D1568"/>
      <c r="E1568"/>
      <c r="F1568"/>
      <c r="G1568"/>
      <c r="H1568"/>
      <c r="I1568"/>
      <c r="J1568"/>
      <c r="K1568"/>
    </row>
    <row r="1569" spans="1:11" x14ac:dyDescent="0.25">
      <c r="A1569"/>
      <c r="B1569"/>
      <c r="C1569"/>
      <c r="D1569"/>
      <c r="E1569"/>
      <c r="F1569"/>
      <c r="G1569"/>
      <c r="H1569"/>
      <c r="I1569"/>
      <c r="J1569"/>
      <c r="K1569"/>
    </row>
    <row r="1570" spans="1:11" x14ac:dyDescent="0.25">
      <c r="A1570"/>
      <c r="B1570"/>
      <c r="C1570"/>
      <c r="D1570"/>
      <c r="E1570"/>
      <c r="F1570"/>
      <c r="G1570"/>
      <c r="H1570"/>
      <c r="I1570"/>
      <c r="J1570"/>
      <c r="K1570"/>
    </row>
    <row r="1571" spans="1:11" x14ac:dyDescent="0.25">
      <c r="A1571"/>
      <c r="B1571"/>
      <c r="C1571"/>
      <c r="D1571"/>
      <c r="E1571"/>
      <c r="F1571"/>
      <c r="G1571"/>
      <c r="H1571"/>
      <c r="I1571"/>
      <c r="J1571"/>
      <c r="K1571"/>
    </row>
    <row r="1572" spans="1:11" x14ac:dyDescent="0.25">
      <c r="A1572"/>
      <c r="B1572"/>
      <c r="C1572"/>
      <c r="D1572"/>
      <c r="E1572"/>
      <c r="F1572"/>
      <c r="G1572"/>
      <c r="H1572"/>
      <c r="I1572"/>
      <c r="J1572"/>
      <c r="K1572"/>
    </row>
    <row r="1573" spans="1:11" x14ac:dyDescent="0.25">
      <c r="A1573"/>
      <c r="B1573"/>
      <c r="C1573"/>
      <c r="D1573"/>
      <c r="E1573"/>
      <c r="F1573"/>
      <c r="G1573"/>
      <c r="H1573"/>
      <c r="I1573"/>
      <c r="J1573"/>
      <c r="K1573"/>
    </row>
    <row r="1574" spans="1:11" x14ac:dyDescent="0.25">
      <c r="A1574"/>
      <c r="B1574"/>
      <c r="C1574"/>
      <c r="D1574"/>
      <c r="E1574"/>
      <c r="F1574"/>
      <c r="G1574"/>
      <c r="H1574"/>
      <c r="I1574"/>
      <c r="J1574"/>
      <c r="K1574"/>
    </row>
    <row r="1575" spans="1:11" x14ac:dyDescent="0.25">
      <c r="A1575"/>
      <c r="B1575"/>
      <c r="C1575"/>
      <c r="D1575"/>
      <c r="E1575"/>
      <c r="F1575"/>
      <c r="G1575"/>
      <c r="H1575"/>
      <c r="I1575"/>
      <c r="J1575"/>
      <c r="K1575"/>
    </row>
    <row r="1576" spans="1:11" x14ac:dyDescent="0.25">
      <c r="A1576"/>
      <c r="B1576"/>
      <c r="C1576"/>
      <c r="D1576"/>
      <c r="E1576"/>
      <c r="F1576"/>
      <c r="G1576"/>
      <c r="H1576"/>
      <c r="I1576"/>
      <c r="J1576"/>
      <c r="K1576"/>
    </row>
    <row r="1577" spans="1:11" x14ac:dyDescent="0.25">
      <c r="A1577"/>
      <c r="B1577"/>
      <c r="C1577"/>
      <c r="D1577"/>
      <c r="E1577"/>
      <c r="F1577"/>
      <c r="G1577"/>
      <c r="H1577"/>
      <c r="I1577"/>
      <c r="J1577"/>
      <c r="K1577"/>
    </row>
    <row r="1578" spans="1:11" x14ac:dyDescent="0.25">
      <c r="A1578"/>
      <c r="B1578"/>
      <c r="C1578"/>
      <c r="D1578"/>
      <c r="E1578"/>
      <c r="F1578"/>
      <c r="G1578"/>
      <c r="H1578"/>
      <c r="I1578"/>
      <c r="J1578"/>
      <c r="K1578"/>
    </row>
    <row r="1579" spans="1:11" x14ac:dyDescent="0.25">
      <c r="A1579"/>
      <c r="B1579"/>
      <c r="C1579"/>
      <c r="D1579"/>
      <c r="E1579"/>
      <c r="F1579"/>
      <c r="G1579"/>
      <c r="H1579"/>
      <c r="I1579"/>
      <c r="J1579"/>
      <c r="K1579"/>
    </row>
    <row r="1580" spans="1:11" x14ac:dyDescent="0.25">
      <c r="A1580"/>
      <c r="B1580"/>
      <c r="C1580"/>
      <c r="D1580"/>
      <c r="E1580"/>
      <c r="F1580"/>
      <c r="G1580"/>
      <c r="H1580"/>
      <c r="I1580"/>
      <c r="J1580"/>
      <c r="K1580"/>
    </row>
    <row r="1581" spans="1:11" x14ac:dyDescent="0.25">
      <c r="A1581"/>
      <c r="B1581"/>
      <c r="C1581"/>
      <c r="D1581"/>
      <c r="E1581"/>
      <c r="F1581"/>
      <c r="G1581"/>
      <c r="H1581"/>
      <c r="I1581"/>
      <c r="J1581"/>
      <c r="K1581"/>
    </row>
    <row r="1582" spans="1:11" x14ac:dyDescent="0.25">
      <c r="A1582"/>
      <c r="B1582"/>
      <c r="C1582"/>
      <c r="D1582"/>
      <c r="E1582"/>
      <c r="F1582"/>
      <c r="G1582"/>
      <c r="H1582"/>
      <c r="I1582"/>
      <c r="J1582"/>
      <c r="K1582"/>
    </row>
    <row r="1583" spans="1:11" x14ac:dyDescent="0.25">
      <c r="A1583"/>
      <c r="B1583"/>
      <c r="C1583"/>
      <c r="D1583"/>
      <c r="E1583"/>
      <c r="F1583"/>
      <c r="G1583"/>
      <c r="H1583"/>
      <c r="I1583"/>
      <c r="J1583"/>
      <c r="K1583"/>
    </row>
    <row r="1584" spans="1:11" x14ac:dyDescent="0.25">
      <c r="A1584"/>
      <c r="B1584"/>
      <c r="C1584"/>
      <c r="D1584"/>
      <c r="E1584"/>
      <c r="F1584"/>
      <c r="G1584"/>
      <c r="H1584"/>
      <c r="I1584"/>
      <c r="J1584"/>
      <c r="K1584"/>
    </row>
    <row r="1585" spans="1:11" x14ac:dyDescent="0.25">
      <c r="A1585"/>
      <c r="B1585"/>
      <c r="C1585"/>
      <c r="D1585"/>
      <c r="E1585"/>
      <c r="F1585"/>
      <c r="G1585"/>
      <c r="H1585"/>
      <c r="I1585"/>
      <c r="J1585"/>
      <c r="K1585"/>
    </row>
    <row r="1586" spans="1:11" x14ac:dyDescent="0.25">
      <c r="A1586"/>
      <c r="B1586"/>
      <c r="C1586"/>
      <c r="D1586"/>
      <c r="E1586"/>
      <c r="F1586"/>
      <c r="G1586"/>
      <c r="H1586"/>
      <c r="I1586"/>
      <c r="J1586"/>
      <c r="K1586"/>
    </row>
    <row r="1587" spans="1:11" x14ac:dyDescent="0.25">
      <c r="A1587"/>
      <c r="B1587"/>
      <c r="C1587"/>
      <c r="D1587"/>
      <c r="E1587"/>
      <c r="F1587"/>
      <c r="G1587"/>
      <c r="H1587"/>
      <c r="I1587"/>
      <c r="J1587"/>
      <c r="K1587"/>
    </row>
    <row r="1588" spans="1:11" x14ac:dyDescent="0.25">
      <c r="A1588"/>
      <c r="B1588"/>
      <c r="C1588"/>
      <c r="D1588"/>
      <c r="E1588"/>
      <c r="F1588"/>
      <c r="G1588"/>
      <c r="H1588"/>
      <c r="I1588"/>
      <c r="J1588"/>
      <c r="K1588"/>
    </row>
    <row r="1589" spans="1:11" x14ac:dyDescent="0.25">
      <c r="A1589"/>
      <c r="B1589"/>
      <c r="C1589"/>
      <c r="D1589"/>
      <c r="E1589"/>
      <c r="F1589"/>
      <c r="G1589"/>
      <c r="H1589"/>
      <c r="I1589"/>
      <c r="J1589"/>
      <c r="K1589"/>
    </row>
    <row r="1590" spans="1:11" x14ac:dyDescent="0.25">
      <c r="A1590"/>
      <c r="B1590"/>
      <c r="C1590"/>
      <c r="D1590"/>
      <c r="E1590"/>
      <c r="F1590"/>
      <c r="G1590"/>
      <c r="H1590"/>
      <c r="I1590"/>
      <c r="J1590"/>
      <c r="K1590"/>
    </row>
    <row r="1591" spans="1:11" x14ac:dyDescent="0.25">
      <c r="A1591"/>
      <c r="B1591"/>
      <c r="C1591"/>
      <c r="D1591"/>
      <c r="E1591"/>
      <c r="F1591"/>
      <c r="G1591"/>
      <c r="H1591"/>
      <c r="I1591"/>
      <c r="J1591"/>
      <c r="K1591"/>
    </row>
    <row r="1592" spans="1:11" x14ac:dyDescent="0.25">
      <c r="A1592"/>
      <c r="B1592"/>
      <c r="C1592"/>
      <c r="D1592"/>
      <c r="E1592"/>
      <c r="F1592"/>
      <c r="G1592"/>
      <c r="H1592"/>
      <c r="I1592"/>
      <c r="J1592"/>
      <c r="K1592"/>
    </row>
    <row r="1593" spans="1:11" x14ac:dyDescent="0.25">
      <c r="A1593"/>
      <c r="B1593"/>
      <c r="C1593"/>
      <c r="D1593"/>
      <c r="E1593"/>
      <c r="F1593"/>
      <c r="G1593"/>
      <c r="H1593"/>
      <c r="I1593"/>
      <c r="J1593"/>
      <c r="K1593"/>
    </row>
    <row r="1594" spans="1:11" x14ac:dyDescent="0.25">
      <c r="A1594"/>
      <c r="B1594"/>
      <c r="C1594"/>
      <c r="D1594"/>
      <c r="E1594"/>
      <c r="F1594"/>
      <c r="G1594"/>
      <c r="H1594"/>
      <c r="I1594"/>
      <c r="J1594"/>
      <c r="K1594"/>
    </row>
    <row r="1595" spans="1:11" x14ac:dyDescent="0.25">
      <c r="A1595"/>
      <c r="B1595"/>
      <c r="C1595"/>
      <c r="D1595"/>
      <c r="E1595"/>
      <c r="F1595"/>
      <c r="G1595"/>
      <c r="H1595"/>
      <c r="I1595"/>
      <c r="J1595"/>
      <c r="K1595"/>
    </row>
    <row r="1596" spans="1:11" x14ac:dyDescent="0.25">
      <c r="A1596"/>
      <c r="B1596"/>
      <c r="C1596"/>
      <c r="D1596"/>
      <c r="E1596"/>
      <c r="F1596"/>
      <c r="G1596"/>
      <c r="H1596"/>
      <c r="I1596"/>
      <c r="J1596"/>
      <c r="K1596"/>
    </row>
    <row r="1597" spans="1:11" x14ac:dyDescent="0.25">
      <c r="A1597"/>
      <c r="B1597"/>
      <c r="C1597"/>
      <c r="D1597"/>
      <c r="E1597"/>
      <c r="F1597"/>
      <c r="G1597"/>
      <c r="H1597"/>
      <c r="I1597"/>
      <c r="J1597"/>
      <c r="K1597"/>
    </row>
    <row r="1598" spans="1:11" x14ac:dyDescent="0.25">
      <c r="A1598"/>
      <c r="B1598"/>
      <c r="C1598"/>
      <c r="D1598"/>
      <c r="E1598"/>
      <c r="F1598"/>
      <c r="G1598"/>
      <c r="H1598"/>
      <c r="I1598"/>
      <c r="J1598"/>
      <c r="K1598"/>
    </row>
    <row r="1599" spans="1:11" x14ac:dyDescent="0.25">
      <c r="A1599"/>
      <c r="B1599"/>
      <c r="C1599"/>
      <c r="D1599"/>
      <c r="E1599"/>
      <c r="F1599"/>
      <c r="G1599"/>
      <c r="H1599"/>
      <c r="I1599"/>
      <c r="J1599"/>
      <c r="K1599"/>
    </row>
    <row r="1600" spans="1:11" x14ac:dyDescent="0.25">
      <c r="A1600"/>
      <c r="B1600"/>
      <c r="C1600"/>
      <c r="D1600"/>
      <c r="E1600"/>
      <c r="F1600"/>
      <c r="G1600"/>
      <c r="H1600"/>
      <c r="I1600"/>
      <c r="J1600"/>
      <c r="K1600"/>
    </row>
    <row r="1601" spans="1:11" x14ac:dyDescent="0.25">
      <c r="A1601"/>
      <c r="B1601"/>
      <c r="C1601"/>
      <c r="D1601"/>
      <c r="E1601"/>
      <c r="F1601"/>
      <c r="G1601"/>
      <c r="H1601"/>
      <c r="I1601"/>
      <c r="J1601"/>
      <c r="K1601"/>
    </row>
    <row r="1602" spans="1:11" x14ac:dyDescent="0.25">
      <c r="A1602"/>
      <c r="B1602"/>
      <c r="C1602"/>
      <c r="D1602"/>
      <c r="E1602"/>
      <c r="F1602"/>
      <c r="G1602"/>
      <c r="H1602"/>
      <c r="I1602"/>
      <c r="J1602"/>
      <c r="K1602"/>
    </row>
    <row r="1603" spans="1:11" x14ac:dyDescent="0.25">
      <c r="A1603"/>
      <c r="B1603"/>
      <c r="C1603"/>
      <c r="D1603"/>
      <c r="E1603"/>
      <c r="F1603"/>
      <c r="G1603"/>
      <c r="H1603"/>
      <c r="I1603"/>
      <c r="J1603"/>
      <c r="K1603"/>
    </row>
    <row r="1604" spans="1:11" x14ac:dyDescent="0.25">
      <c r="A1604"/>
      <c r="B1604"/>
      <c r="C1604"/>
      <c r="D1604"/>
      <c r="E1604"/>
      <c r="F1604"/>
      <c r="G1604"/>
      <c r="H1604"/>
      <c r="I1604"/>
      <c r="J1604"/>
      <c r="K1604"/>
    </row>
    <row r="1605" spans="1:11" x14ac:dyDescent="0.25">
      <c r="A1605"/>
      <c r="B1605"/>
      <c r="C1605"/>
      <c r="D1605"/>
      <c r="E1605"/>
      <c r="F1605"/>
      <c r="G1605"/>
      <c r="H1605"/>
      <c r="I1605"/>
      <c r="J1605"/>
      <c r="K1605"/>
    </row>
    <row r="1606" spans="1:11" x14ac:dyDescent="0.25">
      <c r="A1606"/>
      <c r="B1606"/>
      <c r="C1606"/>
      <c r="D1606"/>
      <c r="E1606"/>
      <c r="F1606"/>
      <c r="G1606"/>
      <c r="H1606"/>
      <c r="I1606"/>
      <c r="J1606"/>
      <c r="K1606"/>
    </row>
    <row r="1607" spans="1:11" x14ac:dyDescent="0.25">
      <c r="A1607"/>
      <c r="B1607"/>
      <c r="C1607"/>
      <c r="D1607"/>
      <c r="E1607"/>
      <c r="F1607"/>
      <c r="G1607"/>
      <c r="H1607"/>
      <c r="I1607"/>
      <c r="J1607"/>
      <c r="K1607"/>
    </row>
    <row r="1608" spans="1:11" x14ac:dyDescent="0.25">
      <c r="A1608"/>
      <c r="B1608"/>
      <c r="C1608"/>
      <c r="D1608"/>
      <c r="E1608"/>
      <c r="F1608"/>
      <c r="G1608"/>
      <c r="H1608"/>
      <c r="I1608"/>
      <c r="J1608"/>
      <c r="K1608"/>
    </row>
    <row r="1609" spans="1:11" x14ac:dyDescent="0.25">
      <c r="A1609"/>
      <c r="B1609"/>
      <c r="C1609"/>
      <c r="D1609"/>
      <c r="E1609"/>
      <c r="F1609"/>
      <c r="G1609"/>
      <c r="H1609"/>
      <c r="I1609"/>
      <c r="J1609"/>
      <c r="K1609"/>
    </row>
    <row r="1610" spans="1:11" x14ac:dyDescent="0.25">
      <c r="A1610"/>
      <c r="B1610"/>
      <c r="C1610"/>
      <c r="D1610"/>
      <c r="E1610"/>
      <c r="F1610"/>
      <c r="G1610"/>
      <c r="H1610"/>
      <c r="I1610"/>
      <c r="J1610"/>
      <c r="K1610"/>
    </row>
    <row r="1611" spans="1:11" x14ac:dyDescent="0.25">
      <c r="A1611"/>
      <c r="B1611"/>
      <c r="C1611"/>
      <c r="D1611"/>
      <c r="E1611"/>
      <c r="F1611"/>
      <c r="G1611"/>
      <c r="H1611"/>
      <c r="I1611"/>
      <c r="J1611"/>
      <c r="K1611"/>
    </row>
    <row r="1612" spans="1:11" x14ac:dyDescent="0.25">
      <c r="A1612"/>
      <c r="B1612"/>
      <c r="C1612"/>
      <c r="D1612"/>
      <c r="E1612"/>
      <c r="F1612"/>
      <c r="G1612"/>
      <c r="H1612"/>
      <c r="I1612"/>
      <c r="J1612"/>
      <c r="K1612"/>
    </row>
    <row r="1613" spans="1:11" x14ac:dyDescent="0.25">
      <c r="A1613"/>
      <c r="B1613"/>
      <c r="C1613"/>
      <c r="D1613"/>
      <c r="E1613"/>
      <c r="F1613"/>
      <c r="G1613"/>
      <c r="H1613"/>
      <c r="I1613"/>
      <c r="J1613"/>
      <c r="K1613"/>
    </row>
    <row r="1614" spans="1:11" x14ac:dyDescent="0.25">
      <c r="A1614"/>
      <c r="B1614"/>
      <c r="C1614"/>
      <c r="D1614"/>
      <c r="E1614"/>
      <c r="F1614"/>
      <c r="G1614"/>
      <c r="H1614"/>
      <c r="I1614"/>
      <c r="J1614"/>
      <c r="K1614"/>
    </row>
    <row r="1615" spans="1:11" x14ac:dyDescent="0.25">
      <c r="A1615"/>
      <c r="B1615"/>
      <c r="C1615"/>
      <c r="D1615"/>
      <c r="E1615"/>
      <c r="F1615"/>
      <c r="G1615"/>
      <c r="H1615"/>
      <c r="I1615"/>
      <c r="J1615"/>
      <c r="K1615"/>
    </row>
    <row r="1616" spans="1:11" x14ac:dyDescent="0.25">
      <c r="A1616"/>
      <c r="B1616"/>
      <c r="C1616"/>
      <c r="D1616"/>
      <c r="E1616"/>
      <c r="F1616"/>
      <c r="G1616"/>
      <c r="H1616"/>
      <c r="I1616"/>
      <c r="J1616"/>
      <c r="K1616"/>
    </row>
    <row r="1617" spans="1:11" x14ac:dyDescent="0.25">
      <c r="A1617"/>
      <c r="B1617"/>
      <c r="C1617"/>
      <c r="D1617"/>
      <c r="E1617"/>
      <c r="F1617"/>
      <c r="G1617"/>
      <c r="H1617"/>
      <c r="I1617"/>
      <c r="J1617"/>
      <c r="K1617"/>
    </row>
    <row r="1618" spans="1:11" x14ac:dyDescent="0.25">
      <c r="A1618"/>
      <c r="B1618"/>
      <c r="C1618"/>
      <c r="D1618"/>
      <c r="E1618"/>
      <c r="F1618"/>
      <c r="G1618"/>
      <c r="H1618"/>
      <c r="I1618"/>
      <c r="J1618"/>
      <c r="K1618"/>
    </row>
    <row r="1619" spans="1:11" x14ac:dyDescent="0.25">
      <c r="A1619"/>
      <c r="B1619"/>
      <c r="C1619"/>
      <c r="D1619"/>
      <c r="E1619"/>
      <c r="F1619"/>
      <c r="G1619"/>
      <c r="H1619"/>
      <c r="I1619"/>
      <c r="J1619"/>
      <c r="K1619"/>
    </row>
    <row r="1620" spans="1:11" x14ac:dyDescent="0.25">
      <c r="A1620"/>
      <c r="B1620"/>
      <c r="C1620"/>
      <c r="D1620"/>
      <c r="E1620"/>
      <c r="F1620"/>
      <c r="G1620"/>
      <c r="H1620"/>
      <c r="I1620"/>
      <c r="J1620"/>
      <c r="K1620"/>
    </row>
    <row r="1621" spans="1:11" x14ac:dyDescent="0.25">
      <c r="A1621"/>
      <c r="B1621"/>
      <c r="C1621"/>
      <c r="D1621"/>
      <c r="E1621"/>
      <c r="F1621"/>
      <c r="G1621"/>
      <c r="H1621"/>
      <c r="I1621"/>
      <c r="J1621"/>
      <c r="K1621"/>
    </row>
    <row r="1622" spans="1:11" x14ac:dyDescent="0.25">
      <c r="A1622"/>
      <c r="B1622"/>
      <c r="C1622"/>
      <c r="D1622"/>
      <c r="E1622"/>
      <c r="F1622"/>
      <c r="G1622"/>
      <c r="H1622"/>
      <c r="I1622"/>
      <c r="J1622"/>
      <c r="K1622"/>
    </row>
    <row r="1623" spans="1:11" x14ac:dyDescent="0.25">
      <c r="A1623"/>
      <c r="B1623"/>
      <c r="C1623"/>
      <c r="D1623"/>
      <c r="E1623"/>
      <c r="F1623"/>
      <c r="G1623"/>
      <c r="H1623"/>
      <c r="I1623"/>
      <c r="J1623"/>
      <c r="K1623"/>
    </row>
    <row r="1624" spans="1:11" x14ac:dyDescent="0.25">
      <c r="A1624"/>
      <c r="B1624"/>
      <c r="C1624"/>
      <c r="D1624"/>
      <c r="E1624"/>
      <c r="F1624"/>
      <c r="G1624"/>
      <c r="H1624"/>
      <c r="I1624"/>
      <c r="J1624"/>
      <c r="K1624"/>
    </row>
    <row r="1625" spans="1:11" x14ac:dyDescent="0.25">
      <c r="A1625"/>
      <c r="B1625"/>
      <c r="C1625"/>
      <c r="D1625"/>
      <c r="E1625"/>
      <c r="F1625"/>
      <c r="G1625"/>
      <c r="H1625"/>
      <c r="I1625"/>
      <c r="J1625"/>
      <c r="K1625"/>
    </row>
    <row r="1626" spans="1:11" x14ac:dyDescent="0.25">
      <c r="A1626"/>
      <c r="B1626"/>
      <c r="C1626"/>
      <c r="D1626"/>
      <c r="E1626"/>
      <c r="F1626"/>
      <c r="G1626"/>
      <c r="H1626"/>
      <c r="I1626"/>
      <c r="J1626"/>
      <c r="K1626"/>
    </row>
    <row r="1627" spans="1:11" x14ac:dyDescent="0.25">
      <c r="A1627"/>
      <c r="B1627"/>
      <c r="C1627"/>
      <c r="D1627"/>
      <c r="E1627"/>
      <c r="F1627"/>
      <c r="G1627"/>
      <c r="H1627"/>
      <c r="I1627"/>
      <c r="J1627"/>
      <c r="K1627"/>
    </row>
    <row r="1628" spans="1:11" x14ac:dyDescent="0.25">
      <c r="A1628"/>
      <c r="B1628"/>
      <c r="C1628"/>
      <c r="D1628"/>
      <c r="E1628"/>
      <c r="F1628"/>
      <c r="G1628"/>
      <c r="H1628"/>
      <c r="I1628"/>
      <c r="J1628"/>
      <c r="K1628"/>
    </row>
    <row r="1629" spans="1:11" x14ac:dyDescent="0.25">
      <c r="A1629"/>
      <c r="B1629"/>
      <c r="C1629"/>
      <c r="D1629"/>
      <c r="E1629"/>
      <c r="F1629"/>
      <c r="G1629"/>
      <c r="H1629"/>
      <c r="I1629"/>
      <c r="J1629"/>
      <c r="K1629"/>
    </row>
    <row r="1630" spans="1:11" x14ac:dyDescent="0.25">
      <c r="A1630"/>
      <c r="B1630"/>
      <c r="C1630"/>
      <c r="D1630"/>
      <c r="E1630"/>
      <c r="F1630"/>
      <c r="G1630"/>
      <c r="H1630"/>
      <c r="I1630"/>
      <c r="J1630"/>
      <c r="K1630"/>
    </row>
    <row r="1631" spans="1:11" x14ac:dyDescent="0.25">
      <c r="A1631"/>
      <c r="B1631"/>
      <c r="C1631"/>
      <c r="D1631"/>
      <c r="E1631"/>
      <c r="F1631"/>
      <c r="G1631"/>
      <c r="H1631"/>
      <c r="I1631"/>
      <c r="J1631"/>
      <c r="K1631"/>
    </row>
    <row r="1632" spans="1:11" x14ac:dyDescent="0.25">
      <c r="A1632"/>
      <c r="B1632"/>
      <c r="C1632"/>
      <c r="D1632"/>
      <c r="E1632"/>
      <c r="F1632"/>
      <c r="G1632"/>
      <c r="H1632"/>
      <c r="I1632"/>
      <c r="J1632"/>
      <c r="K1632"/>
    </row>
    <row r="1633" spans="1:11" x14ac:dyDescent="0.25">
      <c r="A1633"/>
      <c r="B1633"/>
      <c r="C1633"/>
      <c r="D1633"/>
      <c r="E1633"/>
      <c r="F1633"/>
      <c r="G1633"/>
      <c r="H1633"/>
      <c r="I1633"/>
      <c r="J1633"/>
      <c r="K1633"/>
    </row>
    <row r="1634" spans="1:11" x14ac:dyDescent="0.25">
      <c r="A1634"/>
      <c r="B1634"/>
      <c r="C1634"/>
      <c r="D1634"/>
      <c r="E1634"/>
      <c r="F1634"/>
      <c r="G1634"/>
      <c r="H1634"/>
      <c r="I1634"/>
      <c r="J1634"/>
      <c r="K1634"/>
    </row>
    <row r="1635" spans="1:11" x14ac:dyDescent="0.25">
      <c r="A1635"/>
      <c r="B1635"/>
      <c r="C1635"/>
      <c r="D1635"/>
      <c r="E1635"/>
      <c r="F1635"/>
      <c r="G1635"/>
      <c r="H1635"/>
      <c r="I1635"/>
      <c r="J1635"/>
      <c r="K1635"/>
    </row>
    <row r="1636" spans="1:11" x14ac:dyDescent="0.25">
      <c r="A1636"/>
      <c r="B1636"/>
      <c r="C1636"/>
      <c r="D1636"/>
      <c r="E1636"/>
      <c r="F1636"/>
      <c r="G1636"/>
      <c r="H1636"/>
      <c r="I1636"/>
      <c r="J1636"/>
      <c r="K1636"/>
    </row>
    <row r="1637" spans="1:11" x14ac:dyDescent="0.25">
      <c r="A1637"/>
      <c r="B1637"/>
      <c r="C1637"/>
      <c r="D1637"/>
      <c r="E1637"/>
      <c r="F1637"/>
      <c r="G1637"/>
      <c r="H1637"/>
      <c r="I1637"/>
      <c r="J1637"/>
      <c r="K1637"/>
    </row>
    <row r="1638" spans="1:11" x14ac:dyDescent="0.25">
      <c r="A1638"/>
      <c r="B1638"/>
      <c r="C1638"/>
      <c r="D1638"/>
      <c r="E1638"/>
      <c r="F1638"/>
      <c r="G1638"/>
      <c r="H1638"/>
      <c r="I1638"/>
      <c r="J1638"/>
      <c r="K1638"/>
    </row>
    <row r="1639" spans="1:11" x14ac:dyDescent="0.25">
      <c r="A1639"/>
      <c r="B1639"/>
      <c r="C1639"/>
      <c r="D1639"/>
      <c r="E1639"/>
      <c r="F1639"/>
      <c r="G1639"/>
      <c r="H1639"/>
      <c r="I1639"/>
      <c r="J1639"/>
      <c r="K1639"/>
    </row>
    <row r="1640" spans="1:11" x14ac:dyDescent="0.25">
      <c r="A1640"/>
      <c r="B1640"/>
      <c r="C1640"/>
      <c r="D1640"/>
      <c r="E1640"/>
      <c r="F1640"/>
      <c r="G1640"/>
      <c r="H1640"/>
      <c r="I1640"/>
      <c r="J1640"/>
      <c r="K1640"/>
    </row>
    <row r="1641" spans="1:11" x14ac:dyDescent="0.25">
      <c r="A1641"/>
      <c r="B1641"/>
      <c r="C1641"/>
      <c r="D1641"/>
      <c r="E1641"/>
      <c r="F1641"/>
      <c r="G1641"/>
      <c r="H1641"/>
      <c r="I1641"/>
      <c r="J1641"/>
      <c r="K1641"/>
    </row>
    <row r="1642" spans="1:11" x14ac:dyDescent="0.25">
      <c r="A1642"/>
      <c r="B1642"/>
      <c r="C1642"/>
      <c r="D1642"/>
      <c r="E1642"/>
      <c r="F1642"/>
      <c r="G1642"/>
      <c r="H1642"/>
      <c r="I1642"/>
      <c r="J1642"/>
      <c r="K1642"/>
    </row>
    <row r="1643" spans="1:11" x14ac:dyDescent="0.25">
      <c r="A1643"/>
      <c r="B1643"/>
      <c r="C1643"/>
      <c r="D1643"/>
      <c r="E1643"/>
      <c r="F1643"/>
      <c r="G1643"/>
      <c r="H1643"/>
      <c r="I1643"/>
      <c r="J1643"/>
      <c r="K1643"/>
    </row>
    <row r="1644" spans="1:11" x14ac:dyDescent="0.25">
      <c r="A1644"/>
      <c r="B1644"/>
      <c r="C1644"/>
      <c r="D1644"/>
      <c r="E1644"/>
      <c r="F1644"/>
      <c r="G1644"/>
      <c r="H1644"/>
      <c r="I1644"/>
      <c r="J1644"/>
      <c r="K1644"/>
    </row>
    <row r="1645" spans="1:11" x14ac:dyDescent="0.25">
      <c r="A1645"/>
      <c r="B1645"/>
      <c r="C1645"/>
      <c r="D1645"/>
      <c r="E1645"/>
      <c r="F1645"/>
      <c r="G1645"/>
      <c r="H1645"/>
      <c r="I1645"/>
      <c r="J1645"/>
      <c r="K1645"/>
    </row>
    <row r="1646" spans="1:11" x14ac:dyDescent="0.25">
      <c r="A1646"/>
      <c r="B1646"/>
      <c r="C1646"/>
      <c r="D1646"/>
      <c r="E1646"/>
      <c r="F1646"/>
      <c r="G1646"/>
      <c r="H1646"/>
      <c r="I1646"/>
      <c r="J1646"/>
      <c r="K1646"/>
    </row>
    <row r="1647" spans="1:11" x14ac:dyDescent="0.25">
      <c r="A1647"/>
      <c r="B1647"/>
      <c r="C1647"/>
      <c r="D1647"/>
      <c r="E1647"/>
      <c r="F1647"/>
      <c r="G1647"/>
      <c r="H1647"/>
      <c r="I1647"/>
      <c r="J1647"/>
      <c r="K1647"/>
    </row>
    <row r="1648" spans="1:11" x14ac:dyDescent="0.25">
      <c r="A1648"/>
      <c r="B1648"/>
      <c r="C1648"/>
      <c r="D1648"/>
      <c r="E1648"/>
      <c r="F1648"/>
      <c r="G1648"/>
      <c r="H1648"/>
      <c r="I1648"/>
      <c r="J1648"/>
      <c r="K1648"/>
    </row>
    <row r="1649" spans="1:11" x14ac:dyDescent="0.25">
      <c r="A1649"/>
      <c r="B1649"/>
      <c r="C1649"/>
      <c r="D1649"/>
      <c r="E1649"/>
      <c r="F1649"/>
      <c r="G1649"/>
      <c r="H1649"/>
      <c r="I1649"/>
      <c r="J1649"/>
      <c r="K1649"/>
    </row>
    <row r="1650" spans="1:11" x14ac:dyDescent="0.25">
      <c r="A1650"/>
      <c r="B1650"/>
      <c r="C1650"/>
      <c r="D1650"/>
      <c r="E1650"/>
      <c r="F1650"/>
      <c r="G1650"/>
      <c r="H1650"/>
      <c r="I1650"/>
      <c r="J1650"/>
      <c r="K1650"/>
    </row>
    <row r="1651" spans="1:11" x14ac:dyDescent="0.25">
      <c r="A1651"/>
      <c r="B1651"/>
      <c r="C1651"/>
      <c r="D1651"/>
      <c r="E1651"/>
      <c r="F1651"/>
      <c r="G1651"/>
      <c r="H1651"/>
      <c r="I1651"/>
      <c r="J1651"/>
      <c r="K1651"/>
    </row>
    <row r="1652" spans="1:11" x14ac:dyDescent="0.25">
      <c r="A1652"/>
      <c r="B1652"/>
      <c r="C1652"/>
      <c r="D1652"/>
      <c r="E1652"/>
      <c r="F1652"/>
      <c r="G1652"/>
      <c r="H1652"/>
      <c r="I1652"/>
      <c r="J1652"/>
      <c r="K1652"/>
    </row>
    <row r="1653" spans="1:11" x14ac:dyDescent="0.25">
      <c r="A1653"/>
      <c r="B1653"/>
      <c r="C1653"/>
      <c r="D1653"/>
      <c r="E1653"/>
      <c r="F1653"/>
      <c r="G1653"/>
      <c r="H1653"/>
      <c r="I1653"/>
      <c r="J1653"/>
      <c r="K1653"/>
    </row>
    <row r="1654" spans="1:11" x14ac:dyDescent="0.25">
      <c r="A1654"/>
      <c r="B1654"/>
      <c r="C1654"/>
      <c r="D1654"/>
      <c r="E1654"/>
      <c r="F1654"/>
      <c r="G1654"/>
      <c r="H1654"/>
      <c r="I1654"/>
      <c r="J1654"/>
      <c r="K1654"/>
    </row>
    <row r="1655" spans="1:11" x14ac:dyDescent="0.25">
      <c r="A1655"/>
      <c r="B1655"/>
      <c r="C1655"/>
      <c r="D1655"/>
      <c r="E1655"/>
      <c r="F1655"/>
      <c r="G1655"/>
      <c r="H1655"/>
      <c r="I1655"/>
      <c r="J1655"/>
      <c r="K1655"/>
    </row>
    <row r="1656" spans="1:11" x14ac:dyDescent="0.25">
      <c r="A1656"/>
      <c r="B1656"/>
      <c r="C1656"/>
      <c r="D1656"/>
      <c r="E1656"/>
      <c r="F1656"/>
      <c r="G1656"/>
      <c r="H1656"/>
      <c r="I1656"/>
      <c r="J1656"/>
      <c r="K1656"/>
    </row>
    <row r="1657" spans="1:11" x14ac:dyDescent="0.25">
      <c r="A1657"/>
      <c r="B1657"/>
      <c r="C1657"/>
      <c r="D1657"/>
      <c r="E1657"/>
      <c r="F1657"/>
      <c r="G1657"/>
      <c r="H1657"/>
      <c r="I1657"/>
      <c r="J1657"/>
      <c r="K1657"/>
    </row>
    <row r="1658" spans="1:11" x14ac:dyDescent="0.25">
      <c r="A1658"/>
      <c r="B1658"/>
      <c r="C1658"/>
      <c r="D1658"/>
      <c r="E1658"/>
      <c r="F1658"/>
      <c r="G1658"/>
      <c r="H1658"/>
      <c r="I1658"/>
      <c r="J1658"/>
      <c r="K1658"/>
    </row>
    <row r="1659" spans="1:11" x14ac:dyDescent="0.25">
      <c r="A1659"/>
      <c r="B1659"/>
      <c r="C1659"/>
      <c r="D1659"/>
      <c r="E1659"/>
      <c r="F1659"/>
      <c r="G1659"/>
      <c r="H1659"/>
      <c r="I1659"/>
      <c r="J1659"/>
      <c r="K1659"/>
    </row>
    <row r="1660" spans="1:11" x14ac:dyDescent="0.25">
      <c r="A1660"/>
      <c r="B1660"/>
      <c r="C1660"/>
      <c r="D1660"/>
      <c r="E1660"/>
      <c r="F1660"/>
      <c r="G1660"/>
      <c r="H1660"/>
      <c r="I1660"/>
      <c r="J1660"/>
      <c r="K1660"/>
    </row>
    <row r="1661" spans="1:11" x14ac:dyDescent="0.25">
      <c r="A1661"/>
      <c r="B1661"/>
      <c r="C1661"/>
      <c r="D1661"/>
      <c r="E1661"/>
      <c r="F1661"/>
      <c r="G1661"/>
      <c r="H1661"/>
      <c r="I1661"/>
      <c r="J1661"/>
      <c r="K1661"/>
    </row>
    <row r="1662" spans="1:11" x14ac:dyDescent="0.25">
      <c r="A1662"/>
      <c r="B1662"/>
      <c r="C1662"/>
      <c r="D1662"/>
      <c r="E1662"/>
      <c r="F1662"/>
      <c r="G1662"/>
      <c r="H1662"/>
      <c r="I1662"/>
      <c r="J1662"/>
      <c r="K1662"/>
    </row>
    <row r="1663" spans="1:11" x14ac:dyDescent="0.25">
      <c r="A1663"/>
      <c r="B1663"/>
      <c r="C1663"/>
      <c r="D1663"/>
      <c r="E1663"/>
      <c r="F1663"/>
      <c r="G1663"/>
      <c r="H1663"/>
      <c r="I1663"/>
      <c r="J1663"/>
      <c r="K1663"/>
    </row>
    <row r="1664" spans="1:11" x14ac:dyDescent="0.25">
      <c r="A1664"/>
      <c r="B1664"/>
      <c r="C1664"/>
      <c r="D1664"/>
      <c r="E1664"/>
      <c r="F1664"/>
      <c r="G1664"/>
      <c r="H1664"/>
      <c r="I1664"/>
      <c r="J1664"/>
      <c r="K1664"/>
    </row>
    <row r="1665" spans="1:11" x14ac:dyDescent="0.25">
      <c r="A1665"/>
      <c r="B1665"/>
      <c r="C1665"/>
      <c r="D1665"/>
      <c r="E1665"/>
      <c r="F1665"/>
      <c r="G1665"/>
      <c r="H1665"/>
      <c r="I1665"/>
      <c r="J1665"/>
      <c r="K1665"/>
    </row>
    <row r="1666" spans="1:11" x14ac:dyDescent="0.25">
      <c r="A1666"/>
      <c r="B1666"/>
      <c r="C1666"/>
      <c r="D1666"/>
      <c r="E1666"/>
      <c r="F1666"/>
      <c r="G1666"/>
      <c r="H1666"/>
      <c r="I1666"/>
      <c r="J1666"/>
      <c r="K1666"/>
    </row>
    <row r="1667" spans="1:11" x14ac:dyDescent="0.25">
      <c r="A1667"/>
      <c r="B1667"/>
      <c r="C1667"/>
      <c r="D1667"/>
      <c r="E1667"/>
      <c r="F1667"/>
      <c r="G1667"/>
      <c r="H1667"/>
      <c r="I1667"/>
      <c r="J1667"/>
      <c r="K1667"/>
    </row>
    <row r="1668" spans="1:11" x14ac:dyDescent="0.25">
      <c r="A1668"/>
      <c r="B1668"/>
      <c r="C1668"/>
      <c r="D1668"/>
      <c r="E1668"/>
      <c r="F1668"/>
      <c r="G1668"/>
      <c r="H1668"/>
      <c r="I1668"/>
      <c r="J1668"/>
      <c r="K1668"/>
    </row>
    <row r="1669" spans="1:11" x14ac:dyDescent="0.25">
      <c r="A1669"/>
      <c r="B1669"/>
      <c r="C1669"/>
      <c r="D1669"/>
      <c r="E1669"/>
      <c r="F1669"/>
      <c r="G1669"/>
      <c r="H1669"/>
      <c r="I1669"/>
      <c r="J1669"/>
      <c r="K1669"/>
    </row>
    <row r="1670" spans="1:11" x14ac:dyDescent="0.25">
      <c r="A1670"/>
      <c r="B1670"/>
      <c r="C1670"/>
      <c r="D1670"/>
      <c r="E1670"/>
      <c r="F1670"/>
      <c r="G1670"/>
      <c r="H1670"/>
      <c r="I1670"/>
      <c r="J1670"/>
      <c r="K1670"/>
    </row>
    <row r="1671" spans="1:11" x14ac:dyDescent="0.25">
      <c r="A1671"/>
      <c r="B1671"/>
      <c r="C1671"/>
      <c r="D1671"/>
      <c r="E1671"/>
      <c r="F1671"/>
      <c r="G1671"/>
      <c r="H1671"/>
      <c r="I1671"/>
      <c r="J1671"/>
      <c r="K1671"/>
    </row>
    <row r="1672" spans="1:11" x14ac:dyDescent="0.25">
      <c r="A1672"/>
      <c r="B1672"/>
      <c r="C1672"/>
      <c r="D1672"/>
      <c r="E1672"/>
      <c r="F1672"/>
      <c r="G1672"/>
      <c r="H1672"/>
      <c r="I1672"/>
      <c r="J1672"/>
      <c r="K1672"/>
    </row>
    <row r="1673" spans="1:11" x14ac:dyDescent="0.25">
      <c r="A1673"/>
      <c r="B1673"/>
      <c r="C1673"/>
      <c r="D1673"/>
      <c r="E1673"/>
      <c r="F1673"/>
      <c r="G1673"/>
      <c r="H1673"/>
      <c r="I1673"/>
      <c r="J1673"/>
      <c r="K1673"/>
    </row>
    <row r="1674" spans="1:11" x14ac:dyDescent="0.25">
      <c r="A1674"/>
      <c r="B1674"/>
      <c r="C1674"/>
      <c r="D1674"/>
      <c r="E1674"/>
      <c r="F1674"/>
      <c r="G1674"/>
      <c r="H1674"/>
      <c r="I1674"/>
      <c r="J1674"/>
      <c r="K1674"/>
    </row>
    <row r="1675" spans="1:11" x14ac:dyDescent="0.25">
      <c r="A1675"/>
      <c r="B1675"/>
      <c r="C1675"/>
      <c r="D1675"/>
      <c r="E1675"/>
      <c r="F1675"/>
      <c r="G1675"/>
      <c r="H1675"/>
      <c r="I1675"/>
      <c r="J1675"/>
      <c r="K1675"/>
    </row>
    <row r="1676" spans="1:11" x14ac:dyDescent="0.25">
      <c r="A1676"/>
      <c r="B1676"/>
      <c r="C1676"/>
      <c r="D1676"/>
      <c r="E1676"/>
      <c r="F1676"/>
      <c r="G1676"/>
      <c r="H1676"/>
      <c r="I1676"/>
      <c r="J1676"/>
      <c r="K1676"/>
    </row>
    <row r="1677" spans="1:11" x14ac:dyDescent="0.25">
      <c r="A1677"/>
      <c r="B1677"/>
      <c r="C1677"/>
      <c r="D1677"/>
      <c r="E1677"/>
      <c r="F1677"/>
      <c r="G1677"/>
      <c r="H1677"/>
      <c r="I1677"/>
      <c r="J1677"/>
      <c r="K1677"/>
    </row>
    <row r="1678" spans="1:11" x14ac:dyDescent="0.25">
      <c r="A1678"/>
      <c r="B1678"/>
      <c r="C1678"/>
      <c r="D1678"/>
      <c r="E1678"/>
      <c r="F1678"/>
      <c r="G1678"/>
      <c r="H1678"/>
      <c r="I1678"/>
      <c r="J1678"/>
      <c r="K1678"/>
    </row>
    <row r="1679" spans="1:11" x14ac:dyDescent="0.25">
      <c r="A1679"/>
      <c r="B1679"/>
      <c r="C1679"/>
      <c r="D1679"/>
      <c r="E1679"/>
      <c r="F1679"/>
      <c r="G1679"/>
      <c r="H1679"/>
      <c r="I1679"/>
      <c r="J1679"/>
      <c r="K1679"/>
    </row>
    <row r="1680" spans="1:11" x14ac:dyDescent="0.25">
      <c r="A1680"/>
      <c r="B1680"/>
      <c r="C1680"/>
      <c r="D1680"/>
      <c r="E1680"/>
      <c r="F1680"/>
      <c r="G1680"/>
      <c r="H1680"/>
      <c r="I1680"/>
      <c r="J1680"/>
      <c r="K1680"/>
    </row>
    <row r="1681" spans="1:11" x14ac:dyDescent="0.25">
      <c r="A1681"/>
      <c r="B1681"/>
      <c r="C1681"/>
      <c r="D1681"/>
      <c r="E1681"/>
      <c r="F1681"/>
      <c r="G1681"/>
      <c r="H1681"/>
      <c r="I1681"/>
      <c r="J1681"/>
      <c r="K1681"/>
    </row>
    <row r="1682" spans="1:11" x14ac:dyDescent="0.25">
      <c r="A1682"/>
      <c r="B1682"/>
      <c r="C1682"/>
      <c r="D1682"/>
      <c r="E1682"/>
      <c r="F1682"/>
      <c r="G1682"/>
      <c r="H1682"/>
      <c r="I1682"/>
      <c r="J1682"/>
      <c r="K1682"/>
    </row>
    <row r="1683" spans="1:11" x14ac:dyDescent="0.25">
      <c r="A1683"/>
      <c r="B1683"/>
      <c r="C1683"/>
      <c r="D1683"/>
      <c r="E1683"/>
      <c r="F1683"/>
      <c r="G1683"/>
      <c r="H1683"/>
      <c r="I1683"/>
      <c r="J1683"/>
      <c r="K1683"/>
    </row>
    <row r="1684" spans="1:11" x14ac:dyDescent="0.25">
      <c r="A1684"/>
      <c r="B1684"/>
      <c r="C1684"/>
      <c r="D1684"/>
      <c r="E1684"/>
      <c r="F1684"/>
      <c r="G1684"/>
      <c r="H1684"/>
      <c r="I1684"/>
      <c r="J1684"/>
      <c r="K1684"/>
    </row>
    <row r="1685" spans="1:11" x14ac:dyDescent="0.25">
      <c r="A1685"/>
      <c r="B1685"/>
      <c r="C1685"/>
      <c r="D1685"/>
      <c r="E1685"/>
      <c r="F1685"/>
      <c r="G1685"/>
      <c r="H1685"/>
      <c r="I1685"/>
      <c r="J1685"/>
      <c r="K1685"/>
    </row>
    <row r="1686" spans="1:11" x14ac:dyDescent="0.25">
      <c r="A1686"/>
      <c r="B1686"/>
      <c r="C1686"/>
      <c r="D1686"/>
      <c r="E1686"/>
      <c r="F1686"/>
      <c r="G1686"/>
      <c r="H1686"/>
      <c r="I1686"/>
      <c r="J1686"/>
      <c r="K1686"/>
    </row>
    <row r="1687" spans="1:11" x14ac:dyDescent="0.25">
      <c r="A1687"/>
      <c r="B1687"/>
      <c r="C1687"/>
      <c r="D1687"/>
      <c r="E1687"/>
      <c r="F1687"/>
      <c r="G1687"/>
      <c r="H1687"/>
      <c r="I1687"/>
      <c r="J1687"/>
      <c r="K1687"/>
    </row>
    <row r="1688" spans="1:11" x14ac:dyDescent="0.25">
      <c r="A1688"/>
      <c r="B1688"/>
      <c r="C1688"/>
      <c r="D1688"/>
      <c r="E1688"/>
      <c r="F1688"/>
      <c r="G1688"/>
      <c r="H1688"/>
      <c r="I1688"/>
      <c r="J1688"/>
      <c r="K1688"/>
    </row>
    <row r="1689" spans="1:11" x14ac:dyDescent="0.25">
      <c r="A1689"/>
      <c r="B1689"/>
      <c r="C1689"/>
      <c r="D1689"/>
      <c r="E1689"/>
      <c r="F1689"/>
      <c r="G1689"/>
      <c r="H1689"/>
      <c r="I1689"/>
      <c r="J1689"/>
      <c r="K1689"/>
    </row>
    <row r="1690" spans="1:11" x14ac:dyDescent="0.25">
      <c r="A1690"/>
      <c r="B1690"/>
      <c r="C1690"/>
      <c r="D1690"/>
      <c r="E1690"/>
      <c r="F1690"/>
      <c r="G1690"/>
      <c r="H1690"/>
      <c r="I1690"/>
      <c r="J1690"/>
      <c r="K1690"/>
    </row>
    <row r="1691" spans="1:11" x14ac:dyDescent="0.25">
      <c r="A1691"/>
      <c r="B1691"/>
      <c r="C1691"/>
      <c r="D1691"/>
      <c r="E1691"/>
      <c r="F1691"/>
      <c r="G1691"/>
      <c r="H1691"/>
      <c r="I1691"/>
      <c r="J1691"/>
      <c r="K1691"/>
    </row>
    <row r="1692" spans="1:11" x14ac:dyDescent="0.25">
      <c r="A1692"/>
      <c r="B1692"/>
      <c r="C1692"/>
      <c r="D1692"/>
      <c r="E1692"/>
      <c r="F1692"/>
      <c r="G1692"/>
      <c r="H1692"/>
      <c r="I1692"/>
      <c r="J1692"/>
      <c r="K1692"/>
    </row>
    <row r="1693" spans="1:11" x14ac:dyDescent="0.25">
      <c r="A1693"/>
      <c r="B1693"/>
      <c r="C1693"/>
      <c r="D1693"/>
      <c r="E1693"/>
      <c r="F1693"/>
      <c r="G1693"/>
      <c r="H1693"/>
      <c r="I1693"/>
      <c r="J1693"/>
      <c r="K1693"/>
    </row>
    <row r="1694" spans="1:11" x14ac:dyDescent="0.25">
      <c r="A1694"/>
      <c r="B1694"/>
      <c r="C1694"/>
      <c r="D1694"/>
      <c r="E1694"/>
      <c r="F1694"/>
      <c r="G1694"/>
      <c r="H1694"/>
      <c r="I1694"/>
      <c r="J1694"/>
      <c r="K1694"/>
    </row>
    <row r="1695" spans="1:11" x14ac:dyDescent="0.25">
      <c r="A1695"/>
      <c r="B1695"/>
      <c r="C1695"/>
      <c r="D1695"/>
      <c r="E1695"/>
      <c r="F1695"/>
      <c r="G1695"/>
      <c r="H1695"/>
      <c r="I1695"/>
      <c r="J1695"/>
      <c r="K1695"/>
    </row>
    <row r="1696" spans="1:11" x14ac:dyDescent="0.25">
      <c r="A1696"/>
      <c r="B1696"/>
      <c r="C1696"/>
      <c r="D1696"/>
      <c r="E1696"/>
      <c r="F1696"/>
      <c r="G1696"/>
      <c r="H1696"/>
      <c r="I1696"/>
      <c r="J1696"/>
      <c r="K1696"/>
    </row>
    <row r="1697" spans="1:11" x14ac:dyDescent="0.25">
      <c r="A1697"/>
      <c r="B1697"/>
      <c r="C1697"/>
      <c r="D1697"/>
      <c r="E1697"/>
      <c r="F1697"/>
      <c r="G1697"/>
      <c r="H1697"/>
      <c r="I1697"/>
      <c r="J1697"/>
      <c r="K1697"/>
    </row>
    <row r="1698" spans="1:11" x14ac:dyDescent="0.25">
      <c r="A1698"/>
      <c r="B1698"/>
      <c r="C1698"/>
      <c r="D1698"/>
      <c r="E1698"/>
      <c r="F1698"/>
      <c r="G1698"/>
      <c r="H1698"/>
      <c r="I1698"/>
      <c r="J1698"/>
      <c r="K1698"/>
    </row>
    <row r="1699" spans="1:11" x14ac:dyDescent="0.25">
      <c r="A1699"/>
      <c r="B1699"/>
      <c r="C1699"/>
      <c r="D1699"/>
      <c r="E1699"/>
      <c r="F1699"/>
      <c r="G1699"/>
      <c r="H1699"/>
      <c r="I1699"/>
      <c r="J1699"/>
      <c r="K1699"/>
    </row>
    <row r="1700" spans="1:11" x14ac:dyDescent="0.25">
      <c r="A1700"/>
      <c r="B1700"/>
      <c r="C1700"/>
      <c r="D1700"/>
      <c r="E1700"/>
      <c r="F1700"/>
      <c r="G1700"/>
      <c r="H1700"/>
      <c r="I1700"/>
      <c r="J1700"/>
      <c r="K1700"/>
    </row>
    <row r="1701" spans="1:11" x14ac:dyDescent="0.25">
      <c r="A1701"/>
      <c r="B1701"/>
      <c r="C1701"/>
      <c r="D1701"/>
      <c r="E1701"/>
      <c r="F1701"/>
      <c r="G1701"/>
      <c r="H1701"/>
      <c r="I1701"/>
      <c r="J1701"/>
      <c r="K1701"/>
    </row>
    <row r="1702" spans="1:11" x14ac:dyDescent="0.25">
      <c r="A1702"/>
      <c r="B1702"/>
      <c r="C1702"/>
      <c r="D1702"/>
      <c r="E1702"/>
      <c r="F1702"/>
      <c r="G1702"/>
      <c r="H1702"/>
      <c r="I1702"/>
      <c r="J1702"/>
      <c r="K1702"/>
    </row>
    <row r="1703" spans="1:11" x14ac:dyDescent="0.25">
      <c r="A1703"/>
      <c r="B1703"/>
      <c r="C1703"/>
      <c r="D1703"/>
      <c r="E1703"/>
      <c r="F1703"/>
      <c r="G1703"/>
      <c r="H1703"/>
      <c r="I1703"/>
      <c r="J1703"/>
      <c r="K1703"/>
    </row>
    <row r="1704" spans="1:11" x14ac:dyDescent="0.25">
      <c r="A1704"/>
      <c r="B1704"/>
      <c r="C1704"/>
      <c r="D1704"/>
      <c r="E1704"/>
      <c r="F1704"/>
      <c r="G1704"/>
      <c r="H1704"/>
      <c r="I1704"/>
      <c r="J1704"/>
      <c r="K1704"/>
    </row>
    <row r="1705" spans="1:11" x14ac:dyDescent="0.25">
      <c r="A1705"/>
      <c r="B1705"/>
      <c r="C1705"/>
      <c r="D1705"/>
      <c r="E1705"/>
      <c r="F1705"/>
      <c r="G1705"/>
      <c r="H1705"/>
      <c r="I1705"/>
      <c r="J1705"/>
      <c r="K1705"/>
    </row>
    <row r="1706" spans="1:11" x14ac:dyDescent="0.25">
      <c r="A1706"/>
      <c r="B1706"/>
      <c r="C1706"/>
      <c r="D1706"/>
      <c r="E1706"/>
      <c r="F1706"/>
      <c r="G1706"/>
      <c r="H1706"/>
      <c r="I1706"/>
      <c r="J1706"/>
      <c r="K1706"/>
    </row>
    <row r="1707" spans="1:11" x14ac:dyDescent="0.25">
      <c r="A1707"/>
      <c r="B1707"/>
      <c r="C1707"/>
      <c r="D1707"/>
      <c r="E1707"/>
      <c r="F1707"/>
      <c r="G1707"/>
      <c r="H1707"/>
      <c r="I1707"/>
      <c r="J1707"/>
      <c r="K1707"/>
    </row>
    <row r="1708" spans="1:11" x14ac:dyDescent="0.25">
      <c r="A1708"/>
      <c r="B1708"/>
      <c r="C1708"/>
      <c r="D1708"/>
      <c r="E1708"/>
      <c r="F1708"/>
      <c r="G1708"/>
      <c r="H1708"/>
      <c r="I1708"/>
      <c r="J1708"/>
      <c r="K1708"/>
    </row>
    <row r="1709" spans="1:11" x14ac:dyDescent="0.25">
      <c r="A1709"/>
      <c r="B1709"/>
      <c r="C1709"/>
      <c r="D1709"/>
      <c r="E1709"/>
      <c r="F1709"/>
      <c r="G1709"/>
      <c r="H1709"/>
      <c r="I1709"/>
      <c r="J1709"/>
      <c r="K1709"/>
    </row>
    <row r="1710" spans="1:11" x14ac:dyDescent="0.25">
      <c r="A1710"/>
      <c r="B1710"/>
      <c r="C1710"/>
      <c r="D1710"/>
      <c r="E1710"/>
      <c r="F1710"/>
      <c r="G1710"/>
      <c r="H1710"/>
      <c r="I1710"/>
      <c r="J1710"/>
      <c r="K1710"/>
    </row>
    <row r="1711" spans="1:11" x14ac:dyDescent="0.25">
      <c r="A1711"/>
      <c r="B1711"/>
      <c r="C1711"/>
      <c r="D1711"/>
      <c r="E1711"/>
      <c r="F1711"/>
      <c r="G1711"/>
      <c r="H1711"/>
      <c r="I1711"/>
      <c r="J1711"/>
      <c r="K1711"/>
    </row>
    <row r="1712" spans="1:11" x14ac:dyDescent="0.25">
      <c r="A1712"/>
      <c r="B1712"/>
      <c r="C1712"/>
      <c r="D1712"/>
      <c r="E1712"/>
      <c r="F1712"/>
      <c r="G1712"/>
      <c r="H1712"/>
      <c r="I1712"/>
      <c r="J1712"/>
      <c r="K1712"/>
    </row>
    <row r="1713" spans="1:11" x14ac:dyDescent="0.25">
      <c r="A1713"/>
      <c r="B1713"/>
      <c r="C1713"/>
      <c r="D1713"/>
      <c r="E1713"/>
      <c r="F1713"/>
      <c r="G1713"/>
      <c r="H1713"/>
      <c r="I1713"/>
      <c r="J1713"/>
      <c r="K1713"/>
    </row>
    <row r="1714" spans="1:11" x14ac:dyDescent="0.25">
      <c r="A1714"/>
      <c r="B1714"/>
      <c r="C1714"/>
      <c r="D1714"/>
      <c r="E1714"/>
      <c r="F1714"/>
      <c r="G1714"/>
      <c r="H1714"/>
      <c r="I1714"/>
      <c r="J1714"/>
      <c r="K1714"/>
    </row>
    <row r="1715" spans="1:11" x14ac:dyDescent="0.25">
      <c r="A1715"/>
      <c r="B1715"/>
      <c r="C1715"/>
      <c r="D1715"/>
      <c r="E1715"/>
      <c r="F1715"/>
      <c r="G1715"/>
      <c r="H1715"/>
      <c r="I1715"/>
      <c r="J1715"/>
      <c r="K1715"/>
    </row>
    <row r="1716" spans="1:11" x14ac:dyDescent="0.25">
      <c r="A1716"/>
      <c r="B1716"/>
      <c r="C1716"/>
      <c r="D1716"/>
      <c r="E1716"/>
      <c r="F1716"/>
      <c r="G1716"/>
      <c r="H1716"/>
      <c r="I1716"/>
      <c r="J1716"/>
      <c r="K1716"/>
    </row>
    <row r="1717" spans="1:11" x14ac:dyDescent="0.25">
      <c r="A1717"/>
      <c r="B1717"/>
      <c r="C1717"/>
      <c r="D1717"/>
      <c r="E1717"/>
      <c r="F1717"/>
      <c r="G1717"/>
      <c r="H1717"/>
      <c r="I1717"/>
      <c r="J1717"/>
      <c r="K1717"/>
    </row>
    <row r="1718" spans="1:11" x14ac:dyDescent="0.25">
      <c r="A1718"/>
      <c r="B1718"/>
      <c r="C1718"/>
      <c r="D1718"/>
      <c r="E1718"/>
      <c r="F1718"/>
      <c r="G1718"/>
      <c r="H1718"/>
      <c r="I1718"/>
      <c r="J1718"/>
      <c r="K1718"/>
    </row>
    <row r="1719" spans="1:11" x14ac:dyDescent="0.25">
      <c r="A1719"/>
      <c r="B1719"/>
      <c r="C1719"/>
      <c r="D1719"/>
      <c r="E1719"/>
      <c r="F1719"/>
      <c r="G1719"/>
      <c r="H1719"/>
      <c r="I1719"/>
      <c r="J1719"/>
      <c r="K1719"/>
    </row>
    <row r="1720" spans="1:11" x14ac:dyDescent="0.25">
      <c r="A1720"/>
      <c r="B1720"/>
      <c r="C1720"/>
      <c r="D1720"/>
      <c r="E1720"/>
      <c r="F1720"/>
      <c r="G1720"/>
      <c r="H1720"/>
      <c r="I1720"/>
      <c r="J1720"/>
      <c r="K1720"/>
    </row>
    <row r="1721" spans="1:11" x14ac:dyDescent="0.25">
      <c r="A1721"/>
      <c r="B1721"/>
      <c r="C1721"/>
      <c r="D1721"/>
      <c r="E1721"/>
      <c r="F1721"/>
      <c r="G1721"/>
      <c r="H1721"/>
      <c r="I1721"/>
      <c r="J1721"/>
      <c r="K1721"/>
    </row>
    <row r="1722" spans="1:11" x14ac:dyDescent="0.25">
      <c r="A1722"/>
      <c r="B1722"/>
      <c r="C1722"/>
      <c r="D1722"/>
      <c r="E1722"/>
      <c r="F1722"/>
      <c r="G1722"/>
      <c r="H1722"/>
      <c r="I1722"/>
      <c r="J1722"/>
      <c r="K1722"/>
    </row>
    <row r="1723" spans="1:11" x14ac:dyDescent="0.25">
      <c r="A1723"/>
      <c r="B1723"/>
      <c r="C1723"/>
      <c r="D1723"/>
      <c r="E1723"/>
      <c r="F1723"/>
      <c r="G1723"/>
      <c r="H1723"/>
      <c r="I1723"/>
      <c r="J1723"/>
      <c r="K1723"/>
    </row>
    <row r="1724" spans="1:11" x14ac:dyDescent="0.25">
      <c r="A1724"/>
      <c r="B1724"/>
      <c r="C1724"/>
      <c r="D1724"/>
      <c r="E1724"/>
      <c r="F1724"/>
      <c r="G1724"/>
      <c r="H1724"/>
      <c r="I1724"/>
      <c r="J1724"/>
      <c r="K1724"/>
    </row>
    <row r="1725" spans="1:11" x14ac:dyDescent="0.25">
      <c r="A1725"/>
      <c r="B1725"/>
      <c r="C1725"/>
      <c r="D1725"/>
      <c r="E1725"/>
      <c r="F1725"/>
      <c r="G1725"/>
      <c r="H1725"/>
      <c r="I1725"/>
      <c r="J1725"/>
      <c r="K1725"/>
    </row>
    <row r="1726" spans="1:11" x14ac:dyDescent="0.25">
      <c r="A1726"/>
      <c r="B1726"/>
      <c r="C1726"/>
      <c r="D1726"/>
      <c r="E1726"/>
      <c r="F1726"/>
      <c r="G1726"/>
      <c r="H1726"/>
      <c r="I1726"/>
      <c r="J1726"/>
      <c r="K1726"/>
    </row>
    <row r="1727" spans="1:11" x14ac:dyDescent="0.25">
      <c r="A1727"/>
      <c r="B1727"/>
      <c r="C1727"/>
      <c r="D1727"/>
      <c r="E1727"/>
      <c r="F1727"/>
      <c r="G1727"/>
      <c r="H1727"/>
      <c r="I1727"/>
      <c r="J1727"/>
      <c r="K1727"/>
    </row>
    <row r="1728" spans="1:11" x14ac:dyDescent="0.25">
      <c r="A1728"/>
      <c r="B1728"/>
      <c r="C1728"/>
      <c r="D1728"/>
      <c r="E1728"/>
      <c r="F1728"/>
      <c r="G1728"/>
      <c r="H1728"/>
      <c r="I1728"/>
      <c r="J1728"/>
      <c r="K1728"/>
    </row>
    <row r="1729" spans="1:11" x14ac:dyDescent="0.25">
      <c r="A1729"/>
      <c r="B1729"/>
      <c r="C1729"/>
      <c r="D1729"/>
      <c r="E1729"/>
      <c r="F1729"/>
      <c r="G1729"/>
      <c r="H1729"/>
      <c r="I1729"/>
      <c r="J1729"/>
      <c r="K1729"/>
    </row>
    <row r="1730" spans="1:11" x14ac:dyDescent="0.25">
      <c r="A1730"/>
      <c r="B1730"/>
      <c r="C1730"/>
      <c r="D1730"/>
      <c r="E1730"/>
      <c r="F1730"/>
      <c r="G1730"/>
      <c r="H1730"/>
      <c r="I1730"/>
      <c r="J1730"/>
      <c r="K1730"/>
    </row>
    <row r="1731" spans="1:11" x14ac:dyDescent="0.25">
      <c r="A1731"/>
      <c r="B1731"/>
      <c r="C1731"/>
      <c r="D1731"/>
      <c r="E1731"/>
      <c r="F1731"/>
      <c r="G1731"/>
      <c r="H1731"/>
      <c r="I1731"/>
      <c r="J1731"/>
      <c r="K1731"/>
    </row>
    <row r="1732" spans="1:11" x14ac:dyDescent="0.25">
      <c r="A1732"/>
      <c r="B1732"/>
      <c r="C1732"/>
      <c r="D1732"/>
      <c r="E1732"/>
      <c r="F1732"/>
      <c r="G1732"/>
      <c r="H1732"/>
      <c r="I1732"/>
      <c r="J1732"/>
      <c r="K1732"/>
    </row>
    <row r="1733" spans="1:11" x14ac:dyDescent="0.25">
      <c r="A1733"/>
      <c r="B1733"/>
      <c r="C1733"/>
      <c r="D1733"/>
      <c r="E1733"/>
      <c r="F1733"/>
      <c r="G1733"/>
      <c r="H1733"/>
      <c r="I1733"/>
      <c r="J1733"/>
      <c r="K1733"/>
    </row>
    <row r="1734" spans="1:11" x14ac:dyDescent="0.25">
      <c r="A1734"/>
      <c r="B1734"/>
      <c r="C1734"/>
      <c r="D1734"/>
      <c r="E1734"/>
      <c r="F1734"/>
      <c r="G1734"/>
      <c r="H1734"/>
      <c r="I1734"/>
      <c r="J1734"/>
      <c r="K1734"/>
    </row>
    <row r="1735" spans="1:11" x14ac:dyDescent="0.25">
      <c r="A1735"/>
      <c r="B1735"/>
      <c r="C1735"/>
      <c r="D1735"/>
      <c r="E1735"/>
      <c r="F1735"/>
      <c r="G1735"/>
      <c r="H1735"/>
      <c r="I1735"/>
      <c r="J1735"/>
      <c r="K1735"/>
    </row>
    <row r="1736" spans="1:11" x14ac:dyDescent="0.25">
      <c r="A1736"/>
      <c r="B1736"/>
      <c r="C1736"/>
      <c r="D1736"/>
      <c r="E1736"/>
      <c r="F1736"/>
      <c r="G1736"/>
      <c r="H1736"/>
      <c r="I1736"/>
      <c r="J1736"/>
      <c r="K1736"/>
    </row>
    <row r="1737" spans="1:11" x14ac:dyDescent="0.25">
      <c r="A1737"/>
      <c r="B1737"/>
      <c r="C1737"/>
      <c r="D1737"/>
      <c r="E1737"/>
      <c r="F1737"/>
      <c r="G1737"/>
      <c r="H1737"/>
      <c r="I1737"/>
      <c r="J1737"/>
      <c r="K1737"/>
    </row>
    <row r="1738" spans="1:11" x14ac:dyDescent="0.25">
      <c r="A1738"/>
      <c r="B1738"/>
      <c r="C1738"/>
      <c r="D1738"/>
      <c r="E1738"/>
      <c r="F1738"/>
      <c r="G1738"/>
      <c r="H1738"/>
      <c r="I1738"/>
      <c r="J1738"/>
      <c r="K1738"/>
    </row>
    <row r="1739" spans="1:11" x14ac:dyDescent="0.25">
      <c r="A1739"/>
      <c r="B1739"/>
      <c r="C1739"/>
      <c r="D1739"/>
      <c r="E1739"/>
      <c r="F1739"/>
      <c r="G1739"/>
      <c r="H1739"/>
      <c r="I1739"/>
      <c r="J1739"/>
      <c r="K1739"/>
    </row>
    <row r="1740" spans="1:11" x14ac:dyDescent="0.25">
      <c r="A1740"/>
      <c r="B1740"/>
      <c r="C1740"/>
      <c r="D1740"/>
      <c r="E1740"/>
      <c r="F1740"/>
      <c r="G1740"/>
      <c r="H1740"/>
      <c r="I1740"/>
      <c r="J1740"/>
      <c r="K1740"/>
    </row>
    <row r="1741" spans="1:11" x14ac:dyDescent="0.25">
      <c r="A1741"/>
      <c r="B1741"/>
      <c r="C1741"/>
      <c r="D1741"/>
      <c r="E1741"/>
      <c r="F1741"/>
      <c r="G1741"/>
      <c r="H1741"/>
      <c r="I1741"/>
      <c r="J1741"/>
      <c r="K1741"/>
    </row>
    <row r="1742" spans="1:11" x14ac:dyDescent="0.25">
      <c r="A1742"/>
      <c r="B1742"/>
      <c r="C1742"/>
      <c r="D1742"/>
      <c r="E1742"/>
      <c r="F1742"/>
      <c r="G1742"/>
      <c r="H1742"/>
      <c r="I1742"/>
      <c r="J1742"/>
      <c r="K1742"/>
    </row>
    <row r="1743" spans="1:11" x14ac:dyDescent="0.25">
      <c r="A1743"/>
      <c r="B1743"/>
      <c r="C1743"/>
      <c r="D1743"/>
      <c r="E1743"/>
      <c r="F1743"/>
      <c r="G1743"/>
      <c r="H1743"/>
      <c r="I1743"/>
      <c r="J1743"/>
      <c r="K1743"/>
    </row>
    <row r="1744" spans="1:11" x14ac:dyDescent="0.25">
      <c r="A1744"/>
      <c r="B1744"/>
      <c r="C1744"/>
      <c r="D1744"/>
      <c r="E1744"/>
      <c r="F1744"/>
      <c r="G1744"/>
      <c r="H1744"/>
      <c r="I1744"/>
      <c r="J1744"/>
      <c r="K1744"/>
    </row>
    <row r="1745" spans="1:11" x14ac:dyDescent="0.25">
      <c r="A1745"/>
      <c r="B1745"/>
      <c r="C1745"/>
      <c r="D1745"/>
      <c r="E1745"/>
      <c r="F1745"/>
      <c r="G1745"/>
      <c r="H1745"/>
      <c r="I1745"/>
      <c r="J1745"/>
      <c r="K1745"/>
    </row>
    <row r="1746" spans="1:11" x14ac:dyDescent="0.25">
      <c r="A1746"/>
      <c r="B1746"/>
      <c r="C1746"/>
      <c r="D1746"/>
      <c r="E1746"/>
      <c r="F1746"/>
      <c r="G1746"/>
      <c r="H1746"/>
      <c r="I1746"/>
      <c r="J1746"/>
      <c r="K1746"/>
    </row>
    <row r="1747" spans="1:11" x14ac:dyDescent="0.25">
      <c r="A1747"/>
      <c r="B1747"/>
      <c r="C1747"/>
      <c r="D1747"/>
      <c r="E1747"/>
      <c r="F1747"/>
      <c r="G1747"/>
      <c r="H1747"/>
      <c r="I1747"/>
      <c r="J1747"/>
      <c r="K1747"/>
    </row>
    <row r="1748" spans="1:11" x14ac:dyDescent="0.25">
      <c r="A1748"/>
      <c r="B1748"/>
      <c r="C1748"/>
      <c r="D1748"/>
      <c r="E1748"/>
      <c r="F1748"/>
      <c r="G1748"/>
      <c r="H1748"/>
      <c r="I1748"/>
      <c r="J1748"/>
      <c r="K1748"/>
    </row>
    <row r="1749" spans="1:11" x14ac:dyDescent="0.25">
      <c r="A1749"/>
      <c r="B1749"/>
      <c r="C1749"/>
      <c r="D1749"/>
      <c r="E1749"/>
      <c r="F1749"/>
      <c r="G1749"/>
      <c r="H1749"/>
      <c r="I1749"/>
      <c r="J1749"/>
      <c r="K1749"/>
    </row>
    <row r="1750" spans="1:11" x14ac:dyDescent="0.25">
      <c r="A1750"/>
      <c r="B1750"/>
      <c r="C1750"/>
      <c r="D1750"/>
      <c r="E1750"/>
      <c r="F1750"/>
      <c r="G1750"/>
      <c r="H1750"/>
      <c r="I1750"/>
      <c r="J1750"/>
      <c r="K1750"/>
    </row>
    <row r="1751" spans="1:11" x14ac:dyDescent="0.25">
      <c r="A1751"/>
      <c r="B1751"/>
      <c r="C1751"/>
      <c r="D1751"/>
      <c r="E1751"/>
      <c r="F1751"/>
      <c r="G1751"/>
      <c r="H1751"/>
      <c r="I1751"/>
      <c r="J1751"/>
      <c r="K1751"/>
    </row>
    <row r="1752" spans="1:11" x14ac:dyDescent="0.25">
      <c r="A1752"/>
      <c r="B1752"/>
      <c r="C1752"/>
      <c r="D1752"/>
      <c r="E1752"/>
      <c r="F1752"/>
      <c r="G1752"/>
      <c r="H1752"/>
      <c r="I1752"/>
      <c r="J1752"/>
      <c r="K1752"/>
    </row>
    <row r="1753" spans="1:11" x14ac:dyDescent="0.25">
      <c r="A1753"/>
      <c r="B1753"/>
      <c r="C1753"/>
      <c r="D1753"/>
      <c r="E1753"/>
      <c r="F1753"/>
      <c r="G1753"/>
      <c r="H1753"/>
      <c r="I1753"/>
      <c r="J1753"/>
      <c r="K1753"/>
    </row>
    <row r="1754" spans="1:11" x14ac:dyDescent="0.25">
      <c r="A1754"/>
      <c r="B1754"/>
      <c r="C1754"/>
      <c r="D1754"/>
      <c r="E1754"/>
      <c r="F1754"/>
      <c r="G1754"/>
      <c r="H1754"/>
      <c r="I1754"/>
      <c r="J1754"/>
      <c r="K1754"/>
    </row>
    <row r="1755" spans="1:11" x14ac:dyDescent="0.25">
      <c r="A1755"/>
      <c r="B1755"/>
      <c r="C1755"/>
      <c r="D1755"/>
      <c r="E1755"/>
      <c r="F1755"/>
      <c r="G1755"/>
      <c r="H1755"/>
      <c r="I1755"/>
      <c r="J1755"/>
      <c r="K1755"/>
    </row>
    <row r="1756" spans="1:11" x14ac:dyDescent="0.25">
      <c r="A1756"/>
      <c r="B1756"/>
      <c r="C1756"/>
      <c r="D1756"/>
      <c r="E1756"/>
      <c r="F1756"/>
      <c r="G1756"/>
      <c r="H1756"/>
      <c r="I1756"/>
      <c r="J1756"/>
      <c r="K1756"/>
    </row>
    <row r="1757" spans="1:11" x14ac:dyDescent="0.25">
      <c r="A1757"/>
      <c r="B1757"/>
      <c r="C1757"/>
      <c r="D1757"/>
      <c r="E1757"/>
      <c r="F1757"/>
      <c r="G1757"/>
      <c r="H1757"/>
      <c r="I1757"/>
      <c r="J1757"/>
      <c r="K1757"/>
    </row>
    <row r="1758" spans="1:11" x14ac:dyDescent="0.25">
      <c r="A1758"/>
      <c r="B1758"/>
      <c r="C1758"/>
      <c r="D1758"/>
      <c r="E1758"/>
      <c r="F1758"/>
      <c r="G1758"/>
      <c r="H1758"/>
      <c r="I1758"/>
      <c r="J1758"/>
      <c r="K1758"/>
    </row>
    <row r="1759" spans="1:11" x14ac:dyDescent="0.25">
      <c r="A1759"/>
      <c r="B1759"/>
      <c r="C1759"/>
      <c r="D1759"/>
      <c r="E1759"/>
      <c r="F1759"/>
      <c r="G1759"/>
      <c r="H1759"/>
      <c r="I1759"/>
      <c r="J1759"/>
      <c r="K1759"/>
    </row>
    <row r="1760" spans="1:11" x14ac:dyDescent="0.25">
      <c r="A1760"/>
      <c r="B1760"/>
      <c r="C1760"/>
      <c r="D1760"/>
      <c r="E1760"/>
      <c r="F1760"/>
      <c r="G1760"/>
      <c r="H1760"/>
      <c r="I1760"/>
      <c r="J1760"/>
      <c r="K1760"/>
    </row>
    <row r="1761" spans="1:11" x14ac:dyDescent="0.25">
      <c r="A1761"/>
      <c r="B1761"/>
      <c r="C1761"/>
      <c r="D1761"/>
      <c r="E1761"/>
      <c r="F1761"/>
      <c r="G1761"/>
      <c r="H1761"/>
      <c r="I1761"/>
      <c r="J1761"/>
      <c r="K1761"/>
    </row>
    <row r="1762" spans="1:11" x14ac:dyDescent="0.25">
      <c r="A1762"/>
      <c r="B1762"/>
      <c r="C1762"/>
      <c r="D1762"/>
      <c r="E1762"/>
      <c r="F1762"/>
      <c r="G1762"/>
      <c r="H1762"/>
      <c r="I1762"/>
      <c r="J1762"/>
      <c r="K1762"/>
    </row>
    <row r="1763" spans="1:11" x14ac:dyDescent="0.25">
      <c r="A1763"/>
      <c r="B1763"/>
      <c r="C1763"/>
      <c r="D1763"/>
      <c r="E1763"/>
      <c r="F1763"/>
      <c r="G1763"/>
      <c r="H1763"/>
      <c r="I1763"/>
      <c r="J1763"/>
      <c r="K1763"/>
    </row>
    <row r="1764" spans="1:11" x14ac:dyDescent="0.25">
      <c r="A1764"/>
      <c r="B1764"/>
      <c r="C1764"/>
      <c r="D1764"/>
      <c r="E1764"/>
      <c r="F1764"/>
      <c r="G1764"/>
      <c r="H1764"/>
      <c r="I1764"/>
      <c r="J1764"/>
      <c r="K1764"/>
    </row>
    <row r="1765" spans="1:11" x14ac:dyDescent="0.25">
      <c r="A1765"/>
      <c r="B1765"/>
      <c r="C1765"/>
      <c r="D1765"/>
      <c r="E1765"/>
      <c r="F1765"/>
      <c r="G1765"/>
      <c r="H1765"/>
      <c r="I1765"/>
      <c r="J1765"/>
      <c r="K1765"/>
    </row>
    <row r="1766" spans="1:11" x14ac:dyDescent="0.25">
      <c r="A1766"/>
      <c r="B1766"/>
      <c r="C1766"/>
      <c r="D1766"/>
      <c r="E1766"/>
      <c r="F1766"/>
      <c r="G1766"/>
      <c r="H1766"/>
      <c r="I1766"/>
      <c r="J1766"/>
      <c r="K1766"/>
    </row>
    <row r="1767" spans="1:11" x14ac:dyDescent="0.25">
      <c r="A1767"/>
      <c r="B1767"/>
      <c r="C1767"/>
      <c r="D1767"/>
      <c r="E1767"/>
      <c r="F1767"/>
      <c r="G1767"/>
      <c r="H1767"/>
      <c r="I1767"/>
      <c r="J1767"/>
      <c r="K1767"/>
    </row>
    <row r="1768" spans="1:11" x14ac:dyDescent="0.25">
      <c r="A1768"/>
      <c r="B1768"/>
      <c r="C1768"/>
      <c r="D1768"/>
      <c r="E1768"/>
      <c r="F1768"/>
      <c r="G1768"/>
      <c r="H1768"/>
      <c r="I1768"/>
      <c r="J1768"/>
      <c r="K1768"/>
    </row>
    <row r="1769" spans="1:11" x14ac:dyDescent="0.25">
      <c r="A1769"/>
      <c r="B1769"/>
      <c r="C1769"/>
      <c r="D1769"/>
      <c r="E1769"/>
      <c r="F1769"/>
      <c r="G1769"/>
      <c r="H1769"/>
      <c r="I1769"/>
      <c r="J1769"/>
      <c r="K1769"/>
    </row>
    <row r="1770" spans="1:11" x14ac:dyDescent="0.25">
      <c r="A1770"/>
      <c r="B1770"/>
      <c r="C1770"/>
      <c r="D1770"/>
      <c r="E1770"/>
      <c r="F1770"/>
      <c r="G1770"/>
      <c r="H1770"/>
      <c r="I1770"/>
      <c r="J1770"/>
      <c r="K1770"/>
    </row>
    <row r="1771" spans="1:11" x14ac:dyDescent="0.25">
      <c r="A1771"/>
      <c r="B1771"/>
      <c r="C1771"/>
      <c r="D1771"/>
      <c r="E1771"/>
      <c r="F1771"/>
      <c r="G1771"/>
      <c r="H1771"/>
      <c r="I1771"/>
      <c r="J1771"/>
      <c r="K1771"/>
    </row>
    <row r="1772" spans="1:11" x14ac:dyDescent="0.25">
      <c r="A1772"/>
      <c r="B1772"/>
      <c r="C1772"/>
      <c r="D1772"/>
      <c r="E1772"/>
      <c r="F1772"/>
      <c r="G1772"/>
      <c r="H1772"/>
      <c r="I1772"/>
      <c r="J1772"/>
      <c r="K1772"/>
    </row>
    <row r="1773" spans="1:11" x14ac:dyDescent="0.25">
      <c r="A1773"/>
      <c r="B1773"/>
      <c r="C1773"/>
      <c r="D1773"/>
      <c r="E1773"/>
      <c r="F1773"/>
      <c r="G1773"/>
      <c r="H1773"/>
      <c r="I1773"/>
      <c r="J1773"/>
      <c r="K1773"/>
    </row>
    <row r="1774" spans="1:11" x14ac:dyDescent="0.25">
      <c r="A1774"/>
      <c r="B1774"/>
      <c r="C1774"/>
      <c r="D1774"/>
      <c r="E1774"/>
      <c r="F1774"/>
      <c r="G1774"/>
      <c r="H1774"/>
      <c r="I1774"/>
      <c r="J1774"/>
      <c r="K1774"/>
    </row>
    <row r="1775" spans="1:11" x14ac:dyDescent="0.25">
      <c r="A1775"/>
      <c r="B1775"/>
      <c r="C1775"/>
      <c r="D1775"/>
      <c r="E1775"/>
      <c r="F1775"/>
      <c r="G1775"/>
      <c r="H1775"/>
      <c r="I1775"/>
      <c r="J1775"/>
      <c r="K1775"/>
    </row>
    <row r="1776" spans="1:11" x14ac:dyDescent="0.25">
      <c r="A1776"/>
      <c r="B1776"/>
      <c r="C1776"/>
      <c r="D1776"/>
      <c r="E1776"/>
      <c r="F1776"/>
      <c r="G1776"/>
      <c r="H1776"/>
      <c r="I1776"/>
      <c r="J1776"/>
      <c r="K1776"/>
    </row>
    <row r="1777" spans="1:11" x14ac:dyDescent="0.25">
      <c r="A1777"/>
      <c r="B1777"/>
      <c r="C1777"/>
      <c r="D1777"/>
      <c r="E1777"/>
      <c r="F1777"/>
      <c r="G1777"/>
      <c r="H1777"/>
      <c r="I1777"/>
      <c r="J1777"/>
      <c r="K1777"/>
    </row>
    <row r="1778" spans="1:11" x14ac:dyDescent="0.25">
      <c r="A1778"/>
      <c r="B1778"/>
      <c r="C1778"/>
      <c r="D1778"/>
      <c r="E1778"/>
      <c r="F1778"/>
      <c r="G1778"/>
      <c r="H1778"/>
      <c r="I1778"/>
      <c r="J1778"/>
      <c r="K1778"/>
    </row>
    <row r="1779" spans="1:11" x14ac:dyDescent="0.25">
      <c r="A1779"/>
      <c r="B1779"/>
      <c r="C1779"/>
      <c r="D1779"/>
      <c r="E1779"/>
      <c r="F1779"/>
      <c r="G1779"/>
      <c r="H1779"/>
      <c r="I1779"/>
      <c r="J1779"/>
      <c r="K1779"/>
    </row>
    <row r="1780" spans="1:11" x14ac:dyDescent="0.25">
      <c r="A1780"/>
      <c r="B1780"/>
      <c r="C1780"/>
      <c r="D1780"/>
      <c r="E1780"/>
      <c r="F1780"/>
      <c r="G1780"/>
      <c r="H1780"/>
      <c r="I1780"/>
      <c r="J1780"/>
      <c r="K1780"/>
    </row>
    <row r="1781" spans="1:11" x14ac:dyDescent="0.25">
      <c r="A1781"/>
      <c r="B1781"/>
      <c r="C1781"/>
      <c r="D1781"/>
      <c r="E1781"/>
      <c r="F1781"/>
      <c r="G1781"/>
      <c r="H1781"/>
      <c r="I1781"/>
      <c r="J1781"/>
      <c r="K1781"/>
    </row>
    <row r="1782" spans="1:11" x14ac:dyDescent="0.25">
      <c r="A1782"/>
      <c r="B1782"/>
      <c r="C1782"/>
      <c r="D1782"/>
      <c r="E1782"/>
      <c r="F1782"/>
      <c r="G1782"/>
      <c r="H1782"/>
      <c r="I1782"/>
      <c r="J1782"/>
      <c r="K1782"/>
    </row>
    <row r="1783" spans="1:11" x14ac:dyDescent="0.25">
      <c r="A1783"/>
      <c r="B1783"/>
      <c r="C1783"/>
      <c r="D1783"/>
      <c r="E1783"/>
      <c r="F1783"/>
      <c r="G1783"/>
      <c r="H1783"/>
      <c r="I1783"/>
      <c r="J1783"/>
      <c r="K1783"/>
    </row>
    <row r="1784" spans="1:11" x14ac:dyDescent="0.25">
      <c r="A1784"/>
      <c r="B1784"/>
      <c r="C1784"/>
      <c r="D1784"/>
      <c r="E1784"/>
      <c r="F1784"/>
      <c r="G1784"/>
      <c r="H1784"/>
      <c r="I1784"/>
      <c r="J1784"/>
      <c r="K1784"/>
    </row>
    <row r="1785" spans="1:11" x14ac:dyDescent="0.25">
      <c r="A1785"/>
      <c r="B1785"/>
      <c r="C1785"/>
      <c r="D1785"/>
      <c r="E1785"/>
      <c r="F1785"/>
      <c r="G1785"/>
      <c r="H1785"/>
      <c r="I1785"/>
      <c r="J1785"/>
      <c r="K1785"/>
    </row>
    <row r="1786" spans="1:11" x14ac:dyDescent="0.25">
      <c r="A1786"/>
      <c r="B1786"/>
      <c r="C1786"/>
      <c r="D1786"/>
      <c r="E1786"/>
      <c r="F1786"/>
      <c r="G1786"/>
      <c r="H1786"/>
      <c r="I1786"/>
      <c r="J1786"/>
      <c r="K1786"/>
    </row>
    <row r="1787" spans="1:11" x14ac:dyDescent="0.25">
      <c r="A1787"/>
      <c r="B1787"/>
      <c r="C1787"/>
      <c r="D1787"/>
      <c r="E1787"/>
      <c r="F1787"/>
      <c r="G1787"/>
      <c r="H1787"/>
      <c r="I1787"/>
      <c r="J1787"/>
      <c r="K1787"/>
    </row>
    <row r="1788" spans="1:11" x14ac:dyDescent="0.25">
      <c r="A1788"/>
      <c r="B1788"/>
      <c r="C1788"/>
      <c r="D1788"/>
      <c r="E1788"/>
      <c r="F1788"/>
      <c r="G1788"/>
      <c r="H1788"/>
      <c r="I1788"/>
      <c r="J1788"/>
      <c r="K1788"/>
    </row>
    <row r="1789" spans="1:11" x14ac:dyDescent="0.25">
      <c r="A1789"/>
      <c r="B1789"/>
      <c r="C1789"/>
      <c r="D1789"/>
      <c r="E1789"/>
      <c r="F1789"/>
      <c r="G1789"/>
      <c r="H1789"/>
      <c r="I1789"/>
      <c r="J1789"/>
      <c r="K1789"/>
    </row>
    <row r="1790" spans="1:11" x14ac:dyDescent="0.25">
      <c r="A1790"/>
      <c r="B1790"/>
      <c r="C1790"/>
      <c r="D1790"/>
      <c r="E1790"/>
      <c r="F1790"/>
      <c r="G1790"/>
      <c r="H1790"/>
      <c r="I1790"/>
      <c r="J1790"/>
      <c r="K1790"/>
    </row>
    <row r="1791" spans="1:11" x14ac:dyDescent="0.25">
      <c r="A1791"/>
      <c r="B1791"/>
      <c r="C1791"/>
      <c r="D1791"/>
      <c r="E1791"/>
      <c r="F1791"/>
      <c r="G1791"/>
      <c r="H1791"/>
      <c r="I1791"/>
      <c r="J1791"/>
      <c r="K1791"/>
    </row>
    <row r="1792" spans="1:11" x14ac:dyDescent="0.25">
      <c r="A1792"/>
      <c r="B1792"/>
      <c r="C1792"/>
      <c r="D1792"/>
      <c r="E1792"/>
      <c r="F1792"/>
      <c r="G1792"/>
      <c r="H1792"/>
      <c r="I1792"/>
      <c r="J1792"/>
      <c r="K1792"/>
    </row>
    <row r="1793" spans="1:11" x14ac:dyDescent="0.25">
      <c r="A1793"/>
      <c r="B1793"/>
      <c r="C1793"/>
      <c r="D1793"/>
      <c r="E1793"/>
      <c r="F1793"/>
      <c r="G1793"/>
      <c r="H1793"/>
      <c r="I1793"/>
      <c r="J1793"/>
      <c r="K1793"/>
    </row>
    <row r="1794" spans="1:11" x14ac:dyDescent="0.25">
      <c r="A1794"/>
      <c r="B1794"/>
      <c r="C1794"/>
      <c r="D1794"/>
      <c r="E1794"/>
      <c r="F1794"/>
      <c r="G1794"/>
      <c r="H1794"/>
      <c r="I1794"/>
      <c r="J1794"/>
    </row>
    <row r="1795" spans="1:11" x14ac:dyDescent="0.25">
      <c r="A1795"/>
      <c r="B1795"/>
      <c r="C1795"/>
      <c r="D1795"/>
      <c r="E1795"/>
      <c r="F1795"/>
      <c r="G1795"/>
      <c r="H1795"/>
      <c r="I1795"/>
      <c r="J1795"/>
    </row>
    <row r="1796" spans="1:11" x14ac:dyDescent="0.25">
      <c r="A1796"/>
      <c r="B1796"/>
      <c r="C1796"/>
      <c r="D1796"/>
      <c r="E1796"/>
      <c r="F1796"/>
      <c r="G1796"/>
      <c r="H1796"/>
      <c r="I1796"/>
      <c r="J1796"/>
    </row>
    <row r="1797" spans="1:11" x14ac:dyDescent="0.25">
      <c r="A1797"/>
      <c r="B1797"/>
      <c r="C1797"/>
      <c r="D1797"/>
      <c r="E1797"/>
      <c r="F1797"/>
      <c r="G1797"/>
      <c r="H1797"/>
      <c r="I1797"/>
      <c r="J1797"/>
    </row>
    <row r="1798" spans="1:11" x14ac:dyDescent="0.25">
      <c r="A1798"/>
      <c r="B1798"/>
      <c r="C1798"/>
      <c r="D1798"/>
      <c r="E1798"/>
      <c r="F1798"/>
      <c r="G1798"/>
      <c r="H1798"/>
      <c r="I1798"/>
      <c r="J1798"/>
    </row>
    <row r="1799" spans="1:11" x14ac:dyDescent="0.25">
      <c r="A1799"/>
      <c r="B1799"/>
      <c r="C1799"/>
      <c r="D1799"/>
      <c r="E1799"/>
      <c r="F1799"/>
      <c r="G1799"/>
      <c r="H1799"/>
      <c r="I1799"/>
      <c r="J1799"/>
    </row>
    <row r="1800" spans="1:11" x14ac:dyDescent="0.25">
      <c r="A1800"/>
      <c r="B1800"/>
      <c r="C1800"/>
      <c r="D1800"/>
      <c r="E1800"/>
      <c r="F1800"/>
      <c r="G1800"/>
      <c r="H1800"/>
      <c r="I1800"/>
      <c r="J1800"/>
    </row>
    <row r="1801" spans="1:11" x14ac:dyDescent="0.25">
      <c r="A1801"/>
      <c r="B1801"/>
      <c r="C1801"/>
      <c r="D1801"/>
      <c r="E1801"/>
      <c r="F1801"/>
      <c r="G1801"/>
      <c r="H1801"/>
      <c r="I1801"/>
      <c r="J1801"/>
    </row>
    <row r="1802" spans="1:11" x14ac:dyDescent="0.25">
      <c r="A1802"/>
      <c r="B1802"/>
      <c r="C1802"/>
      <c r="D1802"/>
      <c r="E1802"/>
      <c r="F1802"/>
      <c r="G1802"/>
      <c r="H1802"/>
      <c r="I1802"/>
      <c r="J1802"/>
    </row>
    <row r="1803" spans="1:11" x14ac:dyDescent="0.25">
      <c r="A1803"/>
      <c r="B1803"/>
      <c r="C1803"/>
      <c r="D1803"/>
      <c r="E1803"/>
      <c r="F1803"/>
      <c r="G1803"/>
      <c r="H1803"/>
      <c r="I1803"/>
      <c r="J1803"/>
    </row>
    <row r="1804" spans="1:11" x14ac:dyDescent="0.25">
      <c r="A1804"/>
      <c r="B1804"/>
      <c r="C1804"/>
      <c r="D1804"/>
      <c r="E1804"/>
      <c r="F1804"/>
      <c r="G1804"/>
      <c r="H1804"/>
      <c r="I1804"/>
      <c r="J1804"/>
    </row>
    <row r="1805" spans="1:11" x14ac:dyDescent="0.25">
      <c r="A1805"/>
      <c r="B1805"/>
      <c r="C1805"/>
      <c r="D1805"/>
      <c r="E1805"/>
      <c r="F1805"/>
      <c r="G1805"/>
      <c r="H1805"/>
      <c r="I1805"/>
      <c r="J1805"/>
    </row>
    <row r="1806" spans="1:11" x14ac:dyDescent="0.25">
      <c r="A1806"/>
      <c r="B1806"/>
      <c r="C1806"/>
      <c r="D1806"/>
      <c r="E1806"/>
      <c r="F1806"/>
      <c r="G1806"/>
      <c r="H1806"/>
      <c r="I1806"/>
      <c r="J1806"/>
    </row>
    <row r="1807" spans="1:11" x14ac:dyDescent="0.25">
      <c r="A1807"/>
      <c r="B1807"/>
      <c r="C1807"/>
      <c r="D1807"/>
      <c r="E1807"/>
      <c r="F1807"/>
      <c r="G1807"/>
      <c r="H1807"/>
      <c r="I1807"/>
      <c r="J1807"/>
    </row>
    <row r="1808" spans="1:11" x14ac:dyDescent="0.25">
      <c r="A1808"/>
      <c r="B1808"/>
      <c r="C1808"/>
      <c r="D1808"/>
      <c r="E1808"/>
      <c r="F1808"/>
      <c r="G1808"/>
      <c r="H1808"/>
      <c r="I1808"/>
      <c r="J1808"/>
    </row>
    <row r="1809" spans="1:10" x14ac:dyDescent="0.25">
      <c r="A1809"/>
      <c r="B1809"/>
      <c r="C1809"/>
      <c r="D1809"/>
      <c r="E1809"/>
      <c r="F1809"/>
      <c r="G1809"/>
      <c r="H1809"/>
      <c r="I1809"/>
      <c r="J1809"/>
    </row>
    <row r="1810" spans="1:10" x14ac:dyDescent="0.25">
      <c r="A1810"/>
      <c r="B1810"/>
      <c r="C1810"/>
      <c r="D1810"/>
      <c r="E1810"/>
      <c r="F1810"/>
      <c r="G1810"/>
      <c r="H1810"/>
      <c r="I1810"/>
      <c r="J1810"/>
    </row>
    <row r="1811" spans="1:10" x14ac:dyDescent="0.25">
      <c r="A1811"/>
      <c r="B1811"/>
      <c r="C1811"/>
      <c r="D1811"/>
      <c r="E1811"/>
      <c r="F1811"/>
      <c r="G1811"/>
      <c r="H1811"/>
      <c r="I1811"/>
      <c r="J1811"/>
    </row>
    <row r="1812" spans="1:10" x14ac:dyDescent="0.25">
      <c r="A1812"/>
      <c r="B1812"/>
      <c r="C1812"/>
      <c r="D1812"/>
      <c r="E1812"/>
      <c r="F1812"/>
      <c r="G1812"/>
      <c r="H1812"/>
      <c r="I1812"/>
      <c r="J1812"/>
    </row>
    <row r="1813" spans="1:10" x14ac:dyDescent="0.25">
      <c r="A1813"/>
      <c r="B1813"/>
      <c r="C1813"/>
      <c r="D1813"/>
      <c r="E1813"/>
      <c r="F1813"/>
      <c r="G1813"/>
      <c r="H1813"/>
      <c r="I1813"/>
      <c r="J1813"/>
    </row>
    <row r="1814" spans="1:10" x14ac:dyDescent="0.25">
      <c r="A1814"/>
      <c r="B1814"/>
      <c r="C1814"/>
      <c r="D1814"/>
      <c r="E1814"/>
      <c r="F1814"/>
      <c r="G1814"/>
      <c r="H1814"/>
      <c r="I1814"/>
      <c r="J1814"/>
    </row>
    <row r="1815" spans="1:10" x14ac:dyDescent="0.25">
      <c r="A1815"/>
      <c r="B1815"/>
      <c r="C1815"/>
      <c r="D1815"/>
      <c r="E1815"/>
      <c r="F1815"/>
      <c r="G1815"/>
      <c r="H1815"/>
      <c r="I1815"/>
      <c r="J1815"/>
    </row>
    <row r="1816" spans="1:10" x14ac:dyDescent="0.25">
      <c r="A1816"/>
      <c r="B1816"/>
      <c r="C1816"/>
      <c r="D1816"/>
      <c r="E1816"/>
      <c r="F1816"/>
      <c r="G1816"/>
      <c r="H1816"/>
      <c r="I1816"/>
      <c r="J1816"/>
    </row>
    <row r="1817" spans="1:10" x14ac:dyDescent="0.25">
      <c r="A1817"/>
      <c r="B1817"/>
      <c r="C1817"/>
      <c r="D1817"/>
      <c r="E1817"/>
      <c r="F1817"/>
      <c r="G1817"/>
      <c r="H1817"/>
      <c r="I1817"/>
      <c r="J1817"/>
    </row>
    <row r="1818" spans="1:10" x14ac:dyDescent="0.25">
      <c r="A1818"/>
      <c r="B1818"/>
      <c r="C1818"/>
      <c r="D1818"/>
      <c r="E1818"/>
      <c r="F1818"/>
      <c r="G1818"/>
      <c r="H1818"/>
      <c r="I1818"/>
      <c r="J1818"/>
    </row>
    <row r="1819" spans="1:10" x14ac:dyDescent="0.25">
      <c r="A1819"/>
      <c r="B1819"/>
      <c r="C1819"/>
      <c r="D1819"/>
      <c r="E1819"/>
      <c r="F1819"/>
      <c r="G1819"/>
      <c r="H1819"/>
      <c r="I1819"/>
      <c r="J1819"/>
    </row>
    <row r="1820" spans="1:10" x14ac:dyDescent="0.25">
      <c r="A1820"/>
      <c r="B1820"/>
      <c r="C1820"/>
      <c r="D1820"/>
      <c r="E1820"/>
      <c r="F1820"/>
      <c r="G1820"/>
      <c r="H1820"/>
      <c r="I1820"/>
      <c r="J1820"/>
    </row>
    <row r="1821" spans="1:10" x14ac:dyDescent="0.25">
      <c r="A1821"/>
      <c r="B1821"/>
      <c r="C1821"/>
      <c r="D1821"/>
      <c r="E1821"/>
      <c r="F1821"/>
      <c r="G1821"/>
      <c r="H1821"/>
      <c r="I1821"/>
      <c r="J1821"/>
    </row>
    <row r="1822" spans="1:10" x14ac:dyDescent="0.25">
      <c r="A1822"/>
      <c r="B1822"/>
      <c r="C1822"/>
      <c r="D1822"/>
      <c r="E1822"/>
      <c r="F1822"/>
      <c r="G1822"/>
      <c r="H1822"/>
      <c r="I1822"/>
      <c r="J1822"/>
    </row>
    <row r="1823" spans="1:10" x14ac:dyDescent="0.25">
      <c r="A1823"/>
      <c r="B1823"/>
      <c r="C1823"/>
      <c r="D1823"/>
      <c r="E1823"/>
      <c r="F1823"/>
      <c r="G1823"/>
      <c r="H1823"/>
      <c r="I1823"/>
      <c r="J1823"/>
    </row>
    <row r="1824" spans="1:10" x14ac:dyDescent="0.25">
      <c r="A1824"/>
      <c r="B1824"/>
      <c r="C1824"/>
      <c r="D1824"/>
      <c r="E1824"/>
      <c r="F1824"/>
      <c r="G1824"/>
      <c r="H1824"/>
      <c r="I1824"/>
      <c r="J1824"/>
    </row>
    <row r="1825" spans="1:10" x14ac:dyDescent="0.25">
      <c r="A1825"/>
      <c r="B1825"/>
      <c r="C1825"/>
      <c r="D1825"/>
      <c r="E1825"/>
      <c r="F1825"/>
      <c r="G1825"/>
      <c r="H1825"/>
      <c r="I1825"/>
      <c r="J1825"/>
    </row>
    <row r="1826" spans="1:10" x14ac:dyDescent="0.25">
      <c r="A1826"/>
      <c r="B1826"/>
      <c r="C1826"/>
      <c r="D1826"/>
      <c r="E1826"/>
      <c r="F1826"/>
      <c r="G1826"/>
      <c r="H1826"/>
      <c r="I1826"/>
      <c r="J1826"/>
    </row>
    <row r="1827" spans="1:10" x14ac:dyDescent="0.25">
      <c r="A1827"/>
      <c r="B1827"/>
      <c r="C1827"/>
      <c r="D1827"/>
      <c r="E1827"/>
      <c r="F1827"/>
      <c r="G1827"/>
      <c r="H1827"/>
      <c r="I1827"/>
      <c r="J1827"/>
    </row>
    <row r="1828" spans="1:10" x14ac:dyDescent="0.25">
      <c r="A1828"/>
      <c r="B1828"/>
      <c r="C1828"/>
      <c r="D1828"/>
      <c r="E1828"/>
      <c r="F1828"/>
      <c r="G1828"/>
      <c r="H1828"/>
      <c r="I1828"/>
      <c r="J1828"/>
    </row>
    <row r="1829" spans="1:10" x14ac:dyDescent="0.25">
      <c r="A1829"/>
      <c r="B1829"/>
      <c r="C1829"/>
      <c r="D1829"/>
      <c r="E1829"/>
      <c r="F1829"/>
      <c r="G1829"/>
      <c r="H1829"/>
      <c r="I1829"/>
      <c r="J1829"/>
    </row>
    <row r="1830" spans="1:10" x14ac:dyDescent="0.25">
      <c r="A1830"/>
      <c r="B1830"/>
      <c r="C1830"/>
      <c r="D1830"/>
      <c r="E1830"/>
      <c r="F1830"/>
      <c r="G1830"/>
      <c r="H1830"/>
      <c r="I1830"/>
      <c r="J1830"/>
    </row>
    <row r="1831" spans="1:10" x14ac:dyDescent="0.25">
      <c r="A1831"/>
      <c r="B1831"/>
      <c r="C1831"/>
      <c r="D1831"/>
      <c r="E1831"/>
      <c r="F1831"/>
      <c r="G1831"/>
      <c r="H1831"/>
      <c r="I1831"/>
      <c r="J1831"/>
    </row>
    <row r="1832" spans="1:10" x14ac:dyDescent="0.25">
      <c r="A1832"/>
      <c r="B1832"/>
      <c r="C1832"/>
      <c r="D1832"/>
      <c r="E1832"/>
      <c r="F1832"/>
      <c r="G1832"/>
      <c r="H1832"/>
      <c r="I1832"/>
      <c r="J1832"/>
    </row>
    <row r="1833" spans="1:10" x14ac:dyDescent="0.25">
      <c r="A1833"/>
      <c r="B1833"/>
      <c r="C1833"/>
      <c r="D1833"/>
      <c r="E1833"/>
      <c r="F1833"/>
      <c r="G1833"/>
      <c r="H1833"/>
      <c r="I1833"/>
      <c r="J1833"/>
    </row>
    <row r="1834" spans="1:10" x14ac:dyDescent="0.25">
      <c r="A1834"/>
      <c r="B1834"/>
      <c r="C1834"/>
      <c r="D1834"/>
      <c r="E1834"/>
      <c r="F1834"/>
      <c r="G1834"/>
      <c r="H1834"/>
      <c r="I1834"/>
      <c r="J1834"/>
    </row>
    <row r="1835" spans="1:10" x14ac:dyDescent="0.25">
      <c r="A1835"/>
      <c r="B1835"/>
      <c r="C1835"/>
      <c r="D1835"/>
      <c r="E1835"/>
      <c r="F1835"/>
      <c r="G1835"/>
      <c r="H1835"/>
      <c r="I1835"/>
      <c r="J1835"/>
    </row>
    <row r="1836" spans="1:10" x14ac:dyDescent="0.25">
      <c r="A1836"/>
      <c r="B1836"/>
      <c r="C1836"/>
      <c r="D1836"/>
      <c r="E1836"/>
      <c r="F1836"/>
      <c r="G1836"/>
      <c r="H1836"/>
      <c r="I1836"/>
      <c r="J1836"/>
    </row>
    <row r="1837" spans="1:10" x14ac:dyDescent="0.25">
      <c r="A1837"/>
      <c r="B1837"/>
      <c r="C1837"/>
      <c r="D1837"/>
      <c r="E1837"/>
      <c r="F1837"/>
      <c r="G1837"/>
      <c r="H1837"/>
      <c r="I1837"/>
      <c r="J1837"/>
    </row>
    <row r="1838" spans="1:10" x14ac:dyDescent="0.25">
      <c r="A1838"/>
      <c r="B1838"/>
      <c r="C1838"/>
      <c r="D1838"/>
      <c r="E1838"/>
      <c r="F1838"/>
      <c r="G1838"/>
      <c r="H1838"/>
      <c r="I1838"/>
      <c r="J1838"/>
    </row>
    <row r="1839" spans="1:10" x14ac:dyDescent="0.25">
      <c r="A1839"/>
      <c r="B1839"/>
      <c r="C1839"/>
      <c r="D1839"/>
      <c r="E1839"/>
      <c r="F1839"/>
      <c r="G1839"/>
      <c r="H1839"/>
      <c r="I1839"/>
      <c r="J1839"/>
    </row>
    <row r="1840" spans="1:10" x14ac:dyDescent="0.25">
      <c r="A1840"/>
      <c r="B1840"/>
      <c r="C1840"/>
      <c r="D1840"/>
      <c r="E1840"/>
      <c r="F1840"/>
      <c r="G1840"/>
      <c r="H1840"/>
      <c r="I1840"/>
      <c r="J1840"/>
    </row>
    <row r="1841" spans="1:10" x14ac:dyDescent="0.25">
      <c r="A1841"/>
      <c r="B1841"/>
      <c r="C1841"/>
      <c r="D1841"/>
      <c r="E1841"/>
      <c r="F1841"/>
      <c r="G1841"/>
      <c r="H1841"/>
      <c r="I1841"/>
      <c r="J1841"/>
    </row>
    <row r="1842" spans="1:10" x14ac:dyDescent="0.25">
      <c r="A1842"/>
      <c r="B1842"/>
      <c r="C1842"/>
      <c r="D1842"/>
      <c r="E1842"/>
      <c r="F1842"/>
      <c r="G1842"/>
      <c r="H1842"/>
      <c r="I1842"/>
      <c r="J1842"/>
    </row>
    <row r="1843" spans="1:10" x14ac:dyDescent="0.25">
      <c r="A1843"/>
      <c r="B1843"/>
      <c r="C1843"/>
      <c r="D1843"/>
      <c r="E1843"/>
      <c r="F1843"/>
      <c r="G1843"/>
      <c r="H1843"/>
      <c r="I1843"/>
      <c r="J1843"/>
    </row>
    <row r="1844" spans="1:10" x14ac:dyDescent="0.25">
      <c r="A1844"/>
      <c r="B1844"/>
      <c r="C1844"/>
      <c r="D1844"/>
      <c r="E1844"/>
      <c r="F1844"/>
      <c r="G1844"/>
      <c r="H1844"/>
      <c r="I1844"/>
      <c r="J1844"/>
    </row>
    <row r="1845" spans="1:10" x14ac:dyDescent="0.25">
      <c r="A1845"/>
      <c r="B1845"/>
      <c r="C1845"/>
      <c r="D1845"/>
      <c r="E1845"/>
      <c r="F1845"/>
      <c r="G1845"/>
      <c r="H1845"/>
      <c r="I1845"/>
      <c r="J1845"/>
    </row>
    <row r="1846" spans="1:10" x14ac:dyDescent="0.25">
      <c r="A1846"/>
      <c r="B1846"/>
      <c r="C1846"/>
      <c r="D1846"/>
      <c r="E1846"/>
      <c r="F1846"/>
      <c r="G1846"/>
      <c r="H1846"/>
      <c r="I1846"/>
      <c r="J1846"/>
    </row>
    <row r="1847" spans="1:10" x14ac:dyDescent="0.25">
      <c r="A1847"/>
      <c r="B1847"/>
      <c r="C1847"/>
      <c r="D1847"/>
      <c r="E1847"/>
      <c r="F1847"/>
      <c r="G1847"/>
      <c r="H1847"/>
      <c r="I1847"/>
      <c r="J1847"/>
    </row>
    <row r="1848" spans="1:10" x14ac:dyDescent="0.25">
      <c r="A1848"/>
      <c r="B1848"/>
      <c r="C1848"/>
      <c r="D1848"/>
      <c r="E1848"/>
      <c r="F1848"/>
      <c r="G1848"/>
      <c r="H1848"/>
      <c r="I1848"/>
      <c r="J1848"/>
    </row>
    <row r="1849" spans="1:10" x14ac:dyDescent="0.25">
      <c r="A1849"/>
      <c r="B1849"/>
      <c r="C1849"/>
      <c r="D1849"/>
      <c r="E1849"/>
      <c r="F1849"/>
      <c r="G1849"/>
      <c r="H1849"/>
      <c r="I1849"/>
      <c r="J1849"/>
    </row>
    <row r="1850" spans="1:10" x14ac:dyDescent="0.25">
      <c r="A1850"/>
      <c r="B1850"/>
      <c r="C1850"/>
      <c r="D1850"/>
      <c r="E1850"/>
      <c r="F1850"/>
      <c r="G1850"/>
      <c r="H1850"/>
      <c r="I1850"/>
      <c r="J1850"/>
    </row>
    <row r="1851" spans="1:10" x14ac:dyDescent="0.25">
      <c r="A1851"/>
      <c r="B1851"/>
      <c r="C1851"/>
      <c r="D1851"/>
      <c r="E1851"/>
      <c r="F1851"/>
      <c r="G1851"/>
      <c r="H1851"/>
      <c r="I1851"/>
      <c r="J1851"/>
    </row>
    <row r="1852" spans="1:10" x14ac:dyDescent="0.25">
      <c r="A1852"/>
      <c r="B1852"/>
      <c r="C1852"/>
      <c r="D1852"/>
      <c r="E1852"/>
      <c r="F1852"/>
      <c r="G1852"/>
      <c r="H1852"/>
      <c r="I1852"/>
      <c r="J1852"/>
    </row>
    <row r="1853" spans="1:10" x14ac:dyDescent="0.25">
      <c r="A1853"/>
      <c r="B1853"/>
      <c r="C1853"/>
      <c r="D1853"/>
      <c r="E1853"/>
      <c r="F1853"/>
      <c r="G1853"/>
      <c r="H1853"/>
      <c r="I1853"/>
      <c r="J1853"/>
    </row>
    <row r="1854" spans="1:10" x14ac:dyDescent="0.25">
      <c r="A1854"/>
      <c r="B1854"/>
      <c r="C1854"/>
      <c r="D1854"/>
      <c r="E1854"/>
      <c r="F1854"/>
      <c r="G1854"/>
      <c r="H1854"/>
      <c r="I1854"/>
      <c r="J1854"/>
    </row>
    <row r="1855" spans="1:10" x14ac:dyDescent="0.25">
      <c r="A1855"/>
      <c r="B1855"/>
      <c r="C1855"/>
      <c r="D1855"/>
      <c r="E1855"/>
      <c r="F1855"/>
      <c r="G1855"/>
      <c r="H1855"/>
      <c r="I1855"/>
      <c r="J1855"/>
    </row>
    <row r="1856" spans="1:10" x14ac:dyDescent="0.25">
      <c r="A1856"/>
      <c r="B1856"/>
      <c r="C1856"/>
      <c r="D1856"/>
      <c r="E1856"/>
      <c r="F1856"/>
      <c r="G1856"/>
      <c r="H1856"/>
      <c r="I1856"/>
      <c r="J1856"/>
    </row>
    <row r="1857" spans="1:10" x14ac:dyDescent="0.25">
      <c r="A1857"/>
      <c r="B1857"/>
      <c r="C1857"/>
      <c r="D1857"/>
      <c r="E1857"/>
      <c r="F1857"/>
      <c r="G1857"/>
      <c r="H1857"/>
      <c r="I1857"/>
      <c r="J1857"/>
    </row>
    <row r="1858" spans="1:10" x14ac:dyDescent="0.25">
      <c r="A1858"/>
      <c r="B1858"/>
      <c r="C1858"/>
      <c r="D1858"/>
      <c r="E1858"/>
      <c r="F1858"/>
      <c r="G1858"/>
      <c r="H1858"/>
      <c r="I1858"/>
      <c r="J1858"/>
    </row>
    <row r="1859" spans="1:10" x14ac:dyDescent="0.25">
      <c r="A1859"/>
      <c r="B1859"/>
      <c r="C1859"/>
      <c r="D1859"/>
      <c r="E1859"/>
      <c r="F1859"/>
      <c r="G1859"/>
      <c r="H1859"/>
      <c r="I1859"/>
      <c r="J1859"/>
    </row>
    <row r="1860" spans="1:10" x14ac:dyDescent="0.25">
      <c r="A1860"/>
      <c r="B1860"/>
      <c r="C1860"/>
      <c r="D1860"/>
      <c r="E1860"/>
      <c r="F1860"/>
      <c r="G1860"/>
      <c r="H1860"/>
      <c r="I1860"/>
      <c r="J1860"/>
    </row>
    <row r="1861" spans="1:10" x14ac:dyDescent="0.25">
      <c r="A1861"/>
      <c r="B1861"/>
      <c r="C1861"/>
      <c r="D1861"/>
      <c r="E1861"/>
      <c r="F1861"/>
      <c r="G1861"/>
      <c r="H1861"/>
      <c r="I1861"/>
      <c r="J1861"/>
    </row>
    <row r="1862" spans="1:10" x14ac:dyDescent="0.25">
      <c r="A1862"/>
      <c r="B1862"/>
      <c r="C1862"/>
      <c r="D1862"/>
      <c r="E1862"/>
      <c r="F1862"/>
      <c r="G1862"/>
      <c r="H1862"/>
      <c r="I1862"/>
      <c r="J1862"/>
    </row>
    <row r="1863" spans="1:10" x14ac:dyDescent="0.25">
      <c r="A1863"/>
      <c r="B1863"/>
      <c r="C1863"/>
      <c r="D1863"/>
      <c r="E1863"/>
      <c r="F1863"/>
      <c r="G1863"/>
      <c r="H1863"/>
      <c r="I1863"/>
      <c r="J1863"/>
    </row>
    <row r="1864" spans="1:10" x14ac:dyDescent="0.25">
      <c r="A1864"/>
      <c r="B1864"/>
      <c r="C1864"/>
      <c r="D1864"/>
      <c r="E1864"/>
      <c r="F1864"/>
      <c r="G1864"/>
      <c r="H1864"/>
      <c r="I1864"/>
      <c r="J1864"/>
    </row>
    <row r="1865" spans="1:10" x14ac:dyDescent="0.25">
      <c r="A1865"/>
      <c r="B1865"/>
      <c r="C1865"/>
      <c r="D1865"/>
      <c r="E1865"/>
      <c r="F1865"/>
      <c r="G1865"/>
      <c r="H1865"/>
      <c r="I1865"/>
      <c r="J1865"/>
    </row>
    <row r="1866" spans="1:10" x14ac:dyDescent="0.25">
      <c r="A1866"/>
      <c r="B1866"/>
      <c r="C1866"/>
      <c r="D1866"/>
      <c r="E1866"/>
      <c r="F1866"/>
      <c r="G1866"/>
      <c r="H1866"/>
      <c r="I1866"/>
      <c r="J1866"/>
    </row>
    <row r="1867" spans="1:10" x14ac:dyDescent="0.25">
      <c r="A1867"/>
      <c r="B1867"/>
      <c r="C1867"/>
      <c r="D1867"/>
      <c r="E1867"/>
      <c r="F1867"/>
      <c r="G1867"/>
      <c r="H1867"/>
      <c r="I1867"/>
      <c r="J1867"/>
    </row>
    <row r="1868" spans="1:10" x14ac:dyDescent="0.25">
      <c r="A1868"/>
      <c r="B1868"/>
      <c r="C1868"/>
      <c r="D1868"/>
      <c r="E1868"/>
      <c r="F1868"/>
      <c r="G1868"/>
      <c r="H1868"/>
      <c r="I1868"/>
      <c r="J1868"/>
    </row>
    <row r="1869" spans="1:10" x14ac:dyDescent="0.25">
      <c r="A1869"/>
      <c r="B1869"/>
      <c r="C1869"/>
      <c r="D1869"/>
      <c r="E1869"/>
      <c r="F1869"/>
      <c r="G1869"/>
      <c r="H1869"/>
      <c r="I1869"/>
      <c r="J1869"/>
    </row>
    <row r="1870" spans="1:10" x14ac:dyDescent="0.25">
      <c r="A1870"/>
      <c r="B1870"/>
      <c r="C1870"/>
      <c r="D1870"/>
      <c r="E1870"/>
      <c r="F1870"/>
      <c r="G1870"/>
      <c r="H1870"/>
      <c r="I1870"/>
      <c r="J1870"/>
    </row>
    <row r="1871" spans="1:10" x14ac:dyDescent="0.25">
      <c r="A1871"/>
      <c r="B1871"/>
      <c r="C1871"/>
      <c r="D1871"/>
      <c r="E1871"/>
      <c r="F1871"/>
      <c r="G1871"/>
      <c r="H1871"/>
      <c r="I1871"/>
      <c r="J1871"/>
    </row>
    <row r="1872" spans="1:10" x14ac:dyDescent="0.25">
      <c r="A1872"/>
      <c r="B1872"/>
      <c r="C1872"/>
      <c r="D1872"/>
      <c r="E1872"/>
      <c r="F1872"/>
      <c r="G1872"/>
      <c r="H1872"/>
      <c r="I1872"/>
      <c r="J1872"/>
    </row>
    <row r="1873" spans="1:10" x14ac:dyDescent="0.25">
      <c r="A1873"/>
      <c r="B1873"/>
      <c r="C1873"/>
      <c r="D1873"/>
      <c r="E1873"/>
      <c r="F1873"/>
      <c r="G1873"/>
      <c r="H1873"/>
      <c r="I1873"/>
      <c r="J1873"/>
    </row>
    <row r="1874" spans="1:10" x14ac:dyDescent="0.25">
      <c r="A1874"/>
      <c r="B1874"/>
      <c r="C1874"/>
      <c r="D1874"/>
      <c r="E1874"/>
      <c r="F1874"/>
      <c r="G1874"/>
      <c r="H1874"/>
      <c r="I1874"/>
      <c r="J1874"/>
    </row>
    <row r="1875" spans="1:10" x14ac:dyDescent="0.25">
      <c r="A1875"/>
      <c r="B1875"/>
      <c r="C1875"/>
      <c r="D1875"/>
      <c r="E1875"/>
      <c r="F1875"/>
      <c r="G1875"/>
      <c r="H1875"/>
      <c r="I1875"/>
      <c r="J1875"/>
    </row>
    <row r="1876" spans="1:10" x14ac:dyDescent="0.25">
      <c r="A1876"/>
      <c r="B1876"/>
      <c r="C1876"/>
      <c r="D1876"/>
      <c r="E1876"/>
      <c r="F1876"/>
      <c r="G1876"/>
      <c r="H1876"/>
      <c r="I1876"/>
      <c r="J1876"/>
    </row>
    <row r="1877" spans="1:10" x14ac:dyDescent="0.25">
      <c r="A1877"/>
      <c r="B1877"/>
      <c r="C1877"/>
      <c r="D1877"/>
      <c r="E1877"/>
      <c r="F1877"/>
      <c r="G1877"/>
      <c r="H1877"/>
      <c r="I1877"/>
      <c r="J1877"/>
    </row>
    <row r="1878" spans="1:10" x14ac:dyDescent="0.25">
      <c r="A1878"/>
      <c r="B1878"/>
      <c r="C1878"/>
      <c r="D1878"/>
      <c r="E1878"/>
      <c r="F1878"/>
      <c r="G1878"/>
      <c r="H1878"/>
      <c r="I1878"/>
      <c r="J1878"/>
    </row>
    <row r="1879" spans="1:10" x14ac:dyDescent="0.25">
      <c r="A1879"/>
      <c r="B1879"/>
      <c r="C1879"/>
      <c r="D1879"/>
      <c r="E1879"/>
      <c r="F1879"/>
      <c r="G1879"/>
      <c r="H1879"/>
      <c r="I1879"/>
      <c r="J1879"/>
    </row>
    <row r="1880" spans="1:10" x14ac:dyDescent="0.25">
      <c r="A1880"/>
      <c r="B1880"/>
      <c r="C1880"/>
      <c r="D1880"/>
      <c r="E1880"/>
      <c r="F1880"/>
      <c r="G1880"/>
      <c r="H1880"/>
      <c r="I1880"/>
      <c r="J1880"/>
    </row>
    <row r="1881" spans="1:10" x14ac:dyDescent="0.25">
      <c r="A1881"/>
      <c r="B1881"/>
      <c r="C1881"/>
      <c r="D1881"/>
      <c r="E1881"/>
      <c r="F1881"/>
      <c r="G1881"/>
      <c r="H1881"/>
      <c r="I1881"/>
      <c r="J1881"/>
    </row>
    <row r="1882" spans="1:10" x14ac:dyDescent="0.25">
      <c r="A1882"/>
      <c r="B1882"/>
      <c r="C1882"/>
      <c r="D1882"/>
      <c r="E1882"/>
      <c r="F1882"/>
      <c r="G1882"/>
      <c r="H1882"/>
      <c r="I1882"/>
      <c r="J1882"/>
    </row>
    <row r="1883" spans="1:10" x14ac:dyDescent="0.25">
      <c r="A1883"/>
      <c r="B1883"/>
      <c r="C1883"/>
      <c r="D1883"/>
      <c r="E1883"/>
      <c r="F1883"/>
      <c r="G1883"/>
      <c r="H1883"/>
      <c r="I1883"/>
      <c r="J1883"/>
    </row>
    <row r="1884" spans="1:10" x14ac:dyDescent="0.25">
      <c r="A1884"/>
      <c r="B1884"/>
      <c r="C1884"/>
      <c r="D1884"/>
      <c r="E1884"/>
      <c r="F1884"/>
      <c r="G1884"/>
      <c r="H1884"/>
      <c r="I1884"/>
      <c r="J1884"/>
    </row>
    <row r="1885" spans="1:10" x14ac:dyDescent="0.25">
      <c r="A1885"/>
      <c r="B1885"/>
      <c r="C1885"/>
      <c r="D1885"/>
      <c r="E1885"/>
      <c r="F1885"/>
      <c r="G1885"/>
      <c r="H1885"/>
      <c r="I1885"/>
      <c r="J1885"/>
    </row>
    <row r="1886" spans="1:10" x14ac:dyDescent="0.25">
      <c r="A1886"/>
      <c r="B1886"/>
      <c r="C1886"/>
      <c r="D1886"/>
      <c r="E1886"/>
      <c r="F1886"/>
      <c r="G1886"/>
      <c r="H1886"/>
      <c r="I1886"/>
      <c r="J1886"/>
    </row>
    <row r="1887" spans="1:10" x14ac:dyDescent="0.25">
      <c r="A1887"/>
      <c r="B1887"/>
      <c r="C1887"/>
      <c r="D1887"/>
      <c r="E1887"/>
      <c r="F1887"/>
      <c r="G1887"/>
      <c r="H1887"/>
      <c r="I1887"/>
      <c r="J1887"/>
    </row>
    <row r="1888" spans="1:10" x14ac:dyDescent="0.25">
      <c r="A1888"/>
      <c r="B1888"/>
      <c r="C1888"/>
      <c r="D1888"/>
      <c r="E1888"/>
      <c r="F1888"/>
      <c r="G1888"/>
      <c r="H1888"/>
      <c r="I1888"/>
      <c r="J1888"/>
    </row>
  </sheetData>
  <sheetProtection algorithmName="SHA-512" hashValue="xsBgfobuVZia1wWNz++dGH6yCCzD3S8JeqD0w3F8+jmZhwYnJ/Ww5w9VozgSfTu4r7xCVyQrwFqWjtbAqSseIA==" saltValue="YLTK6GrnEf+9gBKFEylyqw==" spinCount="100000" sheet="1" objects="1" scenarios="1" selectLockedCells="1" selectUnlockedCells="1"/>
  <mergeCells count="1">
    <mergeCell ref="A1:M1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B0C11-917C-4A07-B420-A1A8A2F1E039}">
  <sheetPr>
    <pageSetUpPr fitToPage="1"/>
  </sheetPr>
  <dimension ref="A1:L290"/>
  <sheetViews>
    <sheetView showGridLines="0" showRowColHeaders="0" workbookViewId="0">
      <pane ySplit="3" topLeftCell="A4" activePane="bottomLeft" state="frozen"/>
      <selection pane="bottomLeft" sqref="A1:L1"/>
    </sheetView>
  </sheetViews>
  <sheetFormatPr defaultRowHeight="15" x14ac:dyDescent="0.25"/>
  <cols>
    <col min="1" max="1" width="40.7109375" customWidth="1"/>
    <col min="2" max="2" width="46.42578125" customWidth="1"/>
    <col min="3" max="3" width="40.7109375" customWidth="1"/>
    <col min="4" max="4" width="9.85546875" customWidth="1"/>
    <col min="5" max="5" width="40.7109375" customWidth="1"/>
    <col min="6" max="12" width="8.7109375" style="90" customWidth="1"/>
  </cols>
  <sheetData>
    <row r="1" spans="1:12" x14ac:dyDescent="0.25">
      <c r="A1" s="1" t="s">
        <v>389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81.95" customHeight="1" x14ac:dyDescent="0.25">
      <c r="A3" s="66" t="s">
        <v>0</v>
      </c>
      <c r="B3" s="66" t="s">
        <v>310</v>
      </c>
      <c r="C3" s="66" t="s">
        <v>311</v>
      </c>
      <c r="D3" s="66" t="s">
        <v>36</v>
      </c>
      <c r="E3" s="66" t="s">
        <v>35</v>
      </c>
      <c r="F3" s="83" t="s">
        <v>312</v>
      </c>
      <c r="G3" s="83" t="s">
        <v>313</v>
      </c>
      <c r="H3" s="83" t="s">
        <v>37</v>
      </c>
      <c r="I3" s="83" t="s">
        <v>38</v>
      </c>
      <c r="J3" s="83" t="s">
        <v>4</v>
      </c>
      <c r="K3" s="83" t="s">
        <v>5</v>
      </c>
      <c r="L3" s="83" t="s">
        <v>314</v>
      </c>
    </row>
    <row r="4" spans="1:12" x14ac:dyDescent="0.25">
      <c r="A4" s="84" t="s">
        <v>17</v>
      </c>
      <c r="B4" s="84" t="s">
        <v>315</v>
      </c>
      <c r="C4" s="85" t="s">
        <v>316</v>
      </c>
      <c r="D4" s="84">
        <v>824102</v>
      </c>
      <c r="E4" s="84" t="s">
        <v>58</v>
      </c>
      <c r="F4" s="86">
        <v>0</v>
      </c>
      <c r="G4" s="86">
        <v>0</v>
      </c>
      <c r="H4" s="86">
        <v>0</v>
      </c>
      <c r="I4" s="86">
        <v>0</v>
      </c>
      <c r="J4" s="86">
        <v>0</v>
      </c>
      <c r="K4" s="86">
        <v>0</v>
      </c>
      <c r="L4" s="86">
        <v>0</v>
      </c>
    </row>
    <row r="5" spans="1:12" x14ac:dyDescent="0.25">
      <c r="A5" s="84"/>
      <c r="B5" s="74" t="s">
        <v>317</v>
      </c>
      <c r="C5" s="74"/>
      <c r="D5" s="74"/>
      <c r="E5" s="74"/>
      <c r="F5" s="87">
        <v>0</v>
      </c>
      <c r="G5" s="87">
        <v>0</v>
      </c>
      <c r="H5" s="87">
        <v>0</v>
      </c>
      <c r="I5" s="87">
        <v>0</v>
      </c>
      <c r="J5" s="87">
        <v>0</v>
      </c>
      <c r="K5" s="87">
        <v>0</v>
      </c>
      <c r="L5" s="87">
        <v>0</v>
      </c>
    </row>
    <row r="6" spans="1:12" x14ac:dyDescent="0.25">
      <c r="A6" s="84"/>
      <c r="B6" s="84" t="s">
        <v>318</v>
      </c>
      <c r="C6" s="85" t="s">
        <v>319</v>
      </c>
      <c r="D6" s="84">
        <v>811252</v>
      </c>
      <c r="E6" s="84" t="s">
        <v>55</v>
      </c>
      <c r="F6" s="86">
        <v>4</v>
      </c>
      <c r="G6" s="86">
        <v>6</v>
      </c>
      <c r="H6" s="86">
        <v>2</v>
      </c>
      <c r="I6" s="86">
        <v>2</v>
      </c>
      <c r="J6" s="86">
        <v>2</v>
      </c>
      <c r="K6" s="86">
        <v>2</v>
      </c>
      <c r="L6" s="86">
        <v>2</v>
      </c>
    </row>
    <row r="7" spans="1:12" x14ac:dyDescent="0.25">
      <c r="A7" s="84"/>
      <c r="B7" s="84"/>
      <c r="C7" s="85"/>
      <c r="D7" s="84">
        <v>821259</v>
      </c>
      <c r="E7" s="84" t="s">
        <v>60</v>
      </c>
      <c r="F7" s="86">
        <v>1</v>
      </c>
      <c r="G7" s="86">
        <v>2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</row>
    <row r="8" spans="1:12" x14ac:dyDescent="0.25">
      <c r="A8" s="84"/>
      <c r="B8" s="84"/>
      <c r="C8" s="85"/>
      <c r="D8" s="84">
        <v>851255</v>
      </c>
      <c r="E8" s="84" t="s">
        <v>99</v>
      </c>
      <c r="F8" s="86">
        <v>8</v>
      </c>
      <c r="G8" s="86">
        <v>10</v>
      </c>
      <c r="H8" s="86">
        <v>3</v>
      </c>
      <c r="I8" s="86">
        <v>3</v>
      </c>
      <c r="J8" s="86">
        <v>3</v>
      </c>
      <c r="K8" s="86">
        <v>3</v>
      </c>
      <c r="L8" s="86">
        <v>3</v>
      </c>
    </row>
    <row r="9" spans="1:12" x14ac:dyDescent="0.25">
      <c r="A9" s="84"/>
      <c r="B9" s="84"/>
      <c r="C9" s="85"/>
      <c r="D9" s="84">
        <v>831252</v>
      </c>
      <c r="E9" s="84" t="s">
        <v>64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</row>
    <row r="10" spans="1:12" x14ac:dyDescent="0.25">
      <c r="A10" s="84"/>
      <c r="B10" s="84"/>
      <c r="C10" s="85"/>
      <c r="D10" s="84">
        <v>851252</v>
      </c>
      <c r="E10" s="84" t="s">
        <v>76</v>
      </c>
      <c r="F10" s="86">
        <v>1</v>
      </c>
      <c r="G10" s="86">
        <v>1</v>
      </c>
      <c r="H10" s="86">
        <v>1</v>
      </c>
      <c r="I10" s="86">
        <v>1</v>
      </c>
      <c r="J10" s="86">
        <v>1</v>
      </c>
      <c r="K10" s="86">
        <v>0</v>
      </c>
      <c r="L10" s="86">
        <v>0</v>
      </c>
    </row>
    <row r="11" spans="1:12" x14ac:dyDescent="0.25">
      <c r="A11" s="84"/>
      <c r="B11" s="84"/>
      <c r="C11" s="85"/>
      <c r="D11" s="84">
        <v>841252</v>
      </c>
      <c r="E11" s="84" t="s">
        <v>68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</row>
    <row r="12" spans="1:12" x14ac:dyDescent="0.25">
      <c r="A12" s="84"/>
      <c r="B12" s="84"/>
      <c r="C12" s="85"/>
      <c r="D12" s="84">
        <v>871252</v>
      </c>
      <c r="E12" s="84" t="s">
        <v>72</v>
      </c>
      <c r="F12" s="86">
        <v>0</v>
      </c>
      <c r="G12" s="86">
        <v>1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</row>
    <row r="13" spans="1:12" x14ac:dyDescent="0.25">
      <c r="A13" s="84"/>
      <c r="B13" s="84"/>
      <c r="C13" s="85"/>
      <c r="D13" s="84">
        <v>801259</v>
      </c>
      <c r="E13" s="84" t="s">
        <v>80</v>
      </c>
      <c r="F13" s="86">
        <v>1</v>
      </c>
      <c r="G13" s="86">
        <v>1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</row>
    <row r="14" spans="1:12" x14ac:dyDescent="0.25">
      <c r="A14" s="84"/>
      <c r="B14" s="84"/>
      <c r="C14" s="85" t="s">
        <v>320</v>
      </c>
      <c r="D14" s="84">
        <v>810242</v>
      </c>
      <c r="E14" s="84" t="s">
        <v>54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</row>
    <row r="15" spans="1:12" x14ac:dyDescent="0.25">
      <c r="A15" s="84"/>
      <c r="B15" s="84"/>
      <c r="C15" s="85"/>
      <c r="D15" s="84">
        <v>830242</v>
      </c>
      <c r="E15" s="84" t="s">
        <v>63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</row>
    <row r="16" spans="1:12" x14ac:dyDescent="0.25">
      <c r="A16" s="84"/>
      <c r="B16" s="84"/>
      <c r="C16" s="85"/>
      <c r="D16" s="84">
        <v>870242</v>
      </c>
      <c r="E16" s="84" t="s">
        <v>71</v>
      </c>
      <c r="F16" s="86">
        <v>2</v>
      </c>
      <c r="G16" s="86">
        <v>3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</row>
    <row r="17" spans="1:12" x14ac:dyDescent="0.25">
      <c r="A17" s="84"/>
      <c r="B17" s="84"/>
      <c r="C17" s="85"/>
      <c r="D17" s="84">
        <v>850242</v>
      </c>
      <c r="E17" s="84" t="s">
        <v>75</v>
      </c>
      <c r="F17" s="86">
        <v>3</v>
      </c>
      <c r="G17" s="86">
        <v>4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</row>
    <row r="18" spans="1:12" x14ac:dyDescent="0.25">
      <c r="A18" s="84"/>
      <c r="B18" s="84"/>
      <c r="C18" s="85"/>
      <c r="D18" s="84">
        <v>820249</v>
      </c>
      <c r="E18" s="84" t="s">
        <v>59</v>
      </c>
      <c r="F18" s="86">
        <v>2</v>
      </c>
      <c r="G18" s="86">
        <v>3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</row>
    <row r="19" spans="1:12" x14ac:dyDescent="0.25">
      <c r="A19" s="84"/>
      <c r="B19" s="84"/>
      <c r="C19" s="85"/>
      <c r="D19" s="84">
        <v>850245</v>
      </c>
      <c r="E19" s="84" t="s">
        <v>98</v>
      </c>
      <c r="F19" s="86">
        <v>14</v>
      </c>
      <c r="G19" s="86">
        <v>15</v>
      </c>
      <c r="H19" s="86">
        <v>4</v>
      </c>
      <c r="I19" s="86">
        <v>4</v>
      </c>
      <c r="J19" s="86">
        <v>4</v>
      </c>
      <c r="K19" s="86">
        <v>2</v>
      </c>
      <c r="L19" s="86">
        <v>2</v>
      </c>
    </row>
    <row r="20" spans="1:12" x14ac:dyDescent="0.25">
      <c r="A20" s="84"/>
      <c r="B20" s="84"/>
      <c r="C20" s="85"/>
      <c r="D20" s="84">
        <v>840242</v>
      </c>
      <c r="E20" s="84" t="s">
        <v>67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</row>
    <row r="21" spans="1:12" x14ac:dyDescent="0.25">
      <c r="A21" s="84"/>
      <c r="B21" s="84"/>
      <c r="C21" s="85"/>
      <c r="D21" s="84">
        <v>800249</v>
      </c>
      <c r="E21" s="84" t="s">
        <v>79</v>
      </c>
      <c r="F21" s="86">
        <v>1</v>
      </c>
      <c r="G21" s="86">
        <v>1</v>
      </c>
      <c r="H21" s="86">
        <v>1</v>
      </c>
      <c r="I21" s="86">
        <v>1</v>
      </c>
      <c r="J21" s="86">
        <v>1</v>
      </c>
      <c r="K21" s="86">
        <v>0</v>
      </c>
      <c r="L21" s="86">
        <v>0</v>
      </c>
    </row>
    <row r="22" spans="1:12" x14ac:dyDescent="0.25">
      <c r="A22" s="84"/>
      <c r="B22" s="74" t="s">
        <v>321</v>
      </c>
      <c r="C22" s="74"/>
      <c r="D22" s="74"/>
      <c r="E22" s="74"/>
      <c r="F22" s="87">
        <v>37</v>
      </c>
      <c r="G22" s="87">
        <v>47</v>
      </c>
      <c r="H22" s="87">
        <v>11</v>
      </c>
      <c r="I22" s="87">
        <v>11</v>
      </c>
      <c r="J22" s="87">
        <v>11</v>
      </c>
      <c r="K22" s="87">
        <v>7</v>
      </c>
      <c r="L22" s="87">
        <v>7</v>
      </c>
    </row>
    <row r="23" spans="1:12" x14ac:dyDescent="0.25">
      <c r="A23" s="84"/>
      <c r="B23" s="84" t="s">
        <v>322</v>
      </c>
      <c r="C23" s="85" t="s">
        <v>323</v>
      </c>
      <c r="D23" s="84">
        <v>880931</v>
      </c>
      <c r="E23" s="84" t="s">
        <v>47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</row>
    <row r="24" spans="1:12" x14ac:dyDescent="0.25">
      <c r="A24" s="84"/>
      <c r="B24" s="84"/>
      <c r="C24" s="85"/>
      <c r="D24" s="84">
        <v>850935</v>
      </c>
      <c r="E24" s="84" t="s">
        <v>88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</row>
    <row r="25" spans="1:12" x14ac:dyDescent="0.25">
      <c r="A25" s="84"/>
      <c r="B25" s="84"/>
      <c r="C25" s="85"/>
      <c r="D25" s="84">
        <v>880832</v>
      </c>
      <c r="E25" s="84" t="s">
        <v>45</v>
      </c>
      <c r="F25" s="86">
        <v>1</v>
      </c>
      <c r="G25" s="86">
        <v>2</v>
      </c>
      <c r="H25" s="86">
        <v>2</v>
      </c>
      <c r="I25" s="86">
        <v>1</v>
      </c>
      <c r="J25" s="86">
        <v>1</v>
      </c>
      <c r="K25" s="86">
        <v>1</v>
      </c>
      <c r="L25" s="86">
        <v>1</v>
      </c>
    </row>
    <row r="26" spans="1:12" x14ac:dyDescent="0.25">
      <c r="A26" s="84"/>
      <c r="B26" s="84"/>
      <c r="C26" s="85"/>
      <c r="D26" s="84">
        <v>850835</v>
      </c>
      <c r="E26" s="84" t="s">
        <v>86</v>
      </c>
      <c r="F26" s="86">
        <v>5</v>
      </c>
      <c r="G26" s="86">
        <v>8</v>
      </c>
      <c r="H26" s="86">
        <v>7</v>
      </c>
      <c r="I26" s="86">
        <v>7</v>
      </c>
      <c r="J26" s="86">
        <v>7</v>
      </c>
      <c r="K26" s="86">
        <v>4</v>
      </c>
      <c r="L26" s="86">
        <v>2</v>
      </c>
    </row>
    <row r="27" spans="1:12" x14ac:dyDescent="0.25">
      <c r="A27" s="84"/>
      <c r="B27" s="84"/>
      <c r="C27" s="85" t="s">
        <v>324</v>
      </c>
      <c r="D27" s="84">
        <v>880881</v>
      </c>
      <c r="E27" s="84" t="s">
        <v>46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</row>
    <row r="28" spans="1:12" x14ac:dyDescent="0.25">
      <c r="A28" s="84"/>
      <c r="B28" s="84"/>
      <c r="C28" s="85"/>
      <c r="D28" s="84">
        <v>850885</v>
      </c>
      <c r="E28" s="84" t="s">
        <v>87</v>
      </c>
      <c r="F28" s="86">
        <v>2</v>
      </c>
      <c r="G28" s="86">
        <v>2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</row>
    <row r="29" spans="1:12" x14ac:dyDescent="0.25">
      <c r="A29" s="84"/>
      <c r="B29" s="84"/>
      <c r="C29" s="85" t="s">
        <v>325</v>
      </c>
      <c r="D29" s="84">
        <v>851845</v>
      </c>
      <c r="E29" s="84" t="s">
        <v>89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</row>
    <row r="30" spans="1:12" x14ac:dyDescent="0.25">
      <c r="A30" s="84"/>
      <c r="B30" s="84"/>
      <c r="C30" s="85"/>
      <c r="D30" s="84">
        <v>881841</v>
      </c>
      <c r="E30" s="84" t="s">
        <v>48</v>
      </c>
      <c r="F30" s="86">
        <v>1</v>
      </c>
      <c r="G30" s="86">
        <v>2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</row>
    <row r="31" spans="1:12" x14ac:dyDescent="0.25">
      <c r="A31" s="84"/>
      <c r="B31" s="74" t="s">
        <v>326</v>
      </c>
      <c r="C31" s="74"/>
      <c r="D31" s="74"/>
      <c r="E31" s="74"/>
      <c r="F31" s="87">
        <v>9</v>
      </c>
      <c r="G31" s="87">
        <v>14</v>
      </c>
      <c r="H31" s="87">
        <v>9</v>
      </c>
      <c r="I31" s="87">
        <v>8</v>
      </c>
      <c r="J31" s="87">
        <v>8</v>
      </c>
      <c r="K31" s="87">
        <v>5</v>
      </c>
      <c r="L31" s="87">
        <v>3</v>
      </c>
    </row>
    <row r="32" spans="1:12" x14ac:dyDescent="0.25">
      <c r="A32" s="84"/>
      <c r="B32" s="84" t="s">
        <v>327</v>
      </c>
      <c r="C32" s="85" t="s">
        <v>328</v>
      </c>
      <c r="D32" s="84">
        <v>880165</v>
      </c>
      <c r="E32" s="84" t="s">
        <v>44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</row>
    <row r="33" spans="1:12" x14ac:dyDescent="0.25">
      <c r="A33" s="84"/>
      <c r="B33" s="84"/>
      <c r="C33" s="85"/>
      <c r="D33" s="84">
        <v>850165</v>
      </c>
      <c r="E33" s="84" t="s">
        <v>84</v>
      </c>
      <c r="F33" s="86">
        <v>4</v>
      </c>
      <c r="G33" s="86">
        <v>9</v>
      </c>
      <c r="H33" s="86">
        <v>3</v>
      </c>
      <c r="I33" s="86">
        <v>3</v>
      </c>
      <c r="J33" s="86">
        <v>2</v>
      </c>
      <c r="K33" s="86">
        <v>1</v>
      </c>
      <c r="L33" s="86">
        <v>1</v>
      </c>
    </row>
    <row r="34" spans="1:12" x14ac:dyDescent="0.25">
      <c r="A34" s="84"/>
      <c r="B34" s="84"/>
      <c r="C34" s="85"/>
      <c r="D34" s="84">
        <v>880131</v>
      </c>
      <c r="E34" s="84" t="s">
        <v>51</v>
      </c>
      <c r="F34" s="86">
        <v>3</v>
      </c>
      <c r="G34" s="86">
        <v>3</v>
      </c>
      <c r="H34" s="86">
        <v>3</v>
      </c>
      <c r="I34" s="86">
        <v>3</v>
      </c>
      <c r="J34" s="86">
        <v>3</v>
      </c>
      <c r="K34" s="86">
        <v>2</v>
      </c>
      <c r="L34" s="86">
        <v>2</v>
      </c>
    </row>
    <row r="35" spans="1:12" x14ac:dyDescent="0.25">
      <c r="A35" s="84"/>
      <c r="B35" s="84"/>
      <c r="C35" s="85"/>
      <c r="D35" s="84">
        <v>850135</v>
      </c>
      <c r="E35" s="84" t="s">
        <v>83</v>
      </c>
      <c r="F35" s="86">
        <v>12</v>
      </c>
      <c r="G35" s="86">
        <v>17</v>
      </c>
      <c r="H35" s="86">
        <v>13</v>
      </c>
      <c r="I35" s="86">
        <v>12</v>
      </c>
      <c r="J35" s="86">
        <v>12</v>
      </c>
      <c r="K35" s="86">
        <v>8</v>
      </c>
      <c r="L35" s="86">
        <v>7</v>
      </c>
    </row>
    <row r="36" spans="1:12" x14ac:dyDescent="0.25">
      <c r="A36" s="84"/>
      <c r="B36" s="84"/>
      <c r="C36" s="85" t="s">
        <v>329</v>
      </c>
      <c r="D36" s="84">
        <v>883141</v>
      </c>
      <c r="E36" s="84" t="s">
        <v>49</v>
      </c>
      <c r="F36" s="86">
        <v>1</v>
      </c>
      <c r="G36" s="86">
        <v>2</v>
      </c>
      <c r="H36" s="86">
        <v>1</v>
      </c>
      <c r="I36" s="86">
        <v>1</v>
      </c>
      <c r="J36" s="86">
        <v>1</v>
      </c>
      <c r="K36" s="86">
        <v>1</v>
      </c>
      <c r="L36" s="86">
        <v>0</v>
      </c>
    </row>
    <row r="37" spans="1:12" x14ac:dyDescent="0.25">
      <c r="A37" s="84"/>
      <c r="B37" s="84"/>
      <c r="C37" s="85"/>
      <c r="D37" s="84">
        <v>853145</v>
      </c>
      <c r="E37" s="84" t="s">
        <v>90</v>
      </c>
      <c r="F37" s="86">
        <v>27</v>
      </c>
      <c r="G37" s="86">
        <v>34</v>
      </c>
      <c r="H37" s="86">
        <v>29</v>
      </c>
      <c r="I37" s="86">
        <v>29</v>
      </c>
      <c r="J37" s="86">
        <v>28</v>
      </c>
      <c r="K37" s="86">
        <v>22</v>
      </c>
      <c r="L37" s="86">
        <v>15</v>
      </c>
    </row>
    <row r="38" spans="1:12" x14ac:dyDescent="0.25">
      <c r="A38" s="84"/>
      <c r="B38" s="84"/>
      <c r="C38" s="85"/>
      <c r="D38" s="84">
        <v>893151</v>
      </c>
      <c r="E38" s="84" t="s">
        <v>50</v>
      </c>
      <c r="F38" s="86">
        <v>0</v>
      </c>
      <c r="G38" s="86">
        <v>0</v>
      </c>
      <c r="H38" s="86">
        <v>0</v>
      </c>
      <c r="I38" s="86">
        <v>0</v>
      </c>
      <c r="J38" s="86">
        <v>0</v>
      </c>
      <c r="K38" s="86">
        <v>0</v>
      </c>
      <c r="L38" s="86">
        <v>0</v>
      </c>
    </row>
    <row r="39" spans="1:12" x14ac:dyDescent="0.25">
      <c r="A39" s="84"/>
      <c r="B39" s="84"/>
      <c r="C39" s="85"/>
      <c r="D39" s="84">
        <v>853155</v>
      </c>
      <c r="E39" s="84" t="s">
        <v>91</v>
      </c>
      <c r="F39" s="86">
        <v>2</v>
      </c>
      <c r="G39" s="86">
        <v>3</v>
      </c>
      <c r="H39" s="86">
        <v>2</v>
      </c>
      <c r="I39" s="86">
        <v>2</v>
      </c>
      <c r="J39" s="86">
        <v>2</v>
      </c>
      <c r="K39" s="86">
        <v>2</v>
      </c>
      <c r="L39" s="86">
        <v>1</v>
      </c>
    </row>
    <row r="40" spans="1:12" x14ac:dyDescent="0.25">
      <c r="A40" s="84"/>
      <c r="B40" s="84"/>
      <c r="C40" s="85" t="s">
        <v>330</v>
      </c>
      <c r="D40" s="84">
        <v>855135</v>
      </c>
      <c r="E40" s="84" t="s">
        <v>93</v>
      </c>
      <c r="F40" s="86">
        <v>4</v>
      </c>
      <c r="G40" s="86">
        <v>6</v>
      </c>
      <c r="H40" s="86">
        <v>4</v>
      </c>
      <c r="I40" s="86">
        <v>3</v>
      </c>
      <c r="J40" s="86">
        <v>3</v>
      </c>
      <c r="K40" s="86">
        <v>1</v>
      </c>
      <c r="L40" s="86">
        <v>0</v>
      </c>
    </row>
    <row r="41" spans="1:12" x14ac:dyDescent="0.25">
      <c r="A41" s="84"/>
      <c r="B41" s="74" t="s">
        <v>331</v>
      </c>
      <c r="C41" s="74"/>
      <c r="D41" s="74"/>
      <c r="E41" s="74"/>
      <c r="F41" s="87">
        <v>53</v>
      </c>
      <c r="G41" s="87">
        <v>74</v>
      </c>
      <c r="H41" s="87">
        <v>55</v>
      </c>
      <c r="I41" s="87">
        <v>53</v>
      </c>
      <c r="J41" s="87">
        <v>51</v>
      </c>
      <c r="K41" s="87">
        <v>37</v>
      </c>
      <c r="L41" s="87">
        <v>26</v>
      </c>
    </row>
    <row r="42" spans="1:12" x14ac:dyDescent="0.25">
      <c r="A42" s="84"/>
      <c r="B42" s="84" t="s">
        <v>332</v>
      </c>
      <c r="C42" s="85" t="s">
        <v>333</v>
      </c>
      <c r="D42" s="84">
        <v>895231</v>
      </c>
      <c r="E42" s="84" t="s">
        <v>97</v>
      </c>
      <c r="F42" s="86">
        <v>22</v>
      </c>
      <c r="G42" s="86">
        <v>28</v>
      </c>
      <c r="H42" s="86">
        <v>25</v>
      </c>
      <c r="I42" s="86">
        <v>24</v>
      </c>
      <c r="J42" s="86">
        <v>23</v>
      </c>
      <c r="K42" s="86">
        <v>14</v>
      </c>
      <c r="L42" s="86">
        <v>13</v>
      </c>
    </row>
    <row r="43" spans="1:12" x14ac:dyDescent="0.25">
      <c r="A43" s="84"/>
      <c r="B43" s="84"/>
      <c r="C43" s="85" t="s">
        <v>334</v>
      </c>
      <c r="D43" s="84">
        <v>856105</v>
      </c>
      <c r="E43" s="84" t="s">
        <v>94</v>
      </c>
      <c r="F43" s="86">
        <v>48</v>
      </c>
      <c r="G43" s="86">
        <v>56</v>
      </c>
      <c r="H43" s="86">
        <v>45</v>
      </c>
      <c r="I43" s="86">
        <v>45</v>
      </c>
      <c r="J43" s="86">
        <v>40</v>
      </c>
      <c r="K43" s="86">
        <v>28</v>
      </c>
      <c r="L43" s="86">
        <v>19</v>
      </c>
    </row>
    <row r="44" spans="1:12" x14ac:dyDescent="0.25">
      <c r="A44" s="84"/>
      <c r="B44" s="84"/>
      <c r="C44" s="85"/>
      <c r="D44" s="84">
        <v>856205</v>
      </c>
      <c r="E44" s="84" t="s">
        <v>95</v>
      </c>
      <c r="F44" s="86">
        <v>0</v>
      </c>
      <c r="G44" s="86">
        <v>3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</row>
    <row r="45" spans="1:12" x14ac:dyDescent="0.25">
      <c r="A45" s="84"/>
      <c r="B45" s="84"/>
      <c r="C45" s="85"/>
      <c r="D45" s="84">
        <v>856305</v>
      </c>
      <c r="E45" s="84" t="s">
        <v>96</v>
      </c>
      <c r="F45" s="86">
        <v>0</v>
      </c>
      <c r="G45" s="86">
        <v>3</v>
      </c>
      <c r="H45" s="86">
        <v>0</v>
      </c>
      <c r="I45" s="86">
        <v>0</v>
      </c>
      <c r="J45" s="86">
        <v>0</v>
      </c>
      <c r="K45" s="86">
        <v>0</v>
      </c>
      <c r="L45" s="86">
        <v>0</v>
      </c>
    </row>
    <row r="46" spans="1:12" x14ac:dyDescent="0.25">
      <c r="A46" s="84"/>
      <c r="B46" s="84"/>
      <c r="C46" s="85" t="s">
        <v>335</v>
      </c>
      <c r="D46" s="84">
        <v>850525</v>
      </c>
      <c r="E46" s="84" t="s">
        <v>85</v>
      </c>
      <c r="F46" s="86">
        <v>29</v>
      </c>
      <c r="G46" s="86">
        <v>37</v>
      </c>
      <c r="H46" s="86">
        <v>34</v>
      </c>
      <c r="I46" s="86">
        <v>34</v>
      </c>
      <c r="J46" s="86">
        <v>29</v>
      </c>
      <c r="K46" s="86">
        <v>24</v>
      </c>
      <c r="L46" s="86">
        <v>21</v>
      </c>
    </row>
    <row r="47" spans="1:12" x14ac:dyDescent="0.25">
      <c r="A47" s="84"/>
      <c r="B47" s="84"/>
      <c r="C47" s="85"/>
      <c r="D47" s="84">
        <v>853595</v>
      </c>
      <c r="E47" s="84" t="s">
        <v>92</v>
      </c>
      <c r="F47" s="86">
        <v>4</v>
      </c>
      <c r="G47" s="86">
        <v>12</v>
      </c>
      <c r="H47" s="86">
        <v>2</v>
      </c>
      <c r="I47" s="86">
        <v>2</v>
      </c>
      <c r="J47" s="86">
        <v>1</v>
      </c>
      <c r="K47" s="86">
        <v>1</v>
      </c>
      <c r="L47" s="86">
        <v>1</v>
      </c>
    </row>
    <row r="48" spans="1:12" x14ac:dyDescent="0.25">
      <c r="A48" s="84"/>
      <c r="B48" s="74" t="s">
        <v>336</v>
      </c>
      <c r="C48" s="74"/>
      <c r="D48" s="74"/>
      <c r="E48" s="74"/>
      <c r="F48" s="87">
        <v>103</v>
      </c>
      <c r="G48" s="87">
        <v>139</v>
      </c>
      <c r="H48" s="87">
        <v>106</v>
      </c>
      <c r="I48" s="87">
        <v>105</v>
      </c>
      <c r="J48" s="87">
        <v>93</v>
      </c>
      <c r="K48" s="87">
        <v>67</v>
      </c>
      <c r="L48" s="87">
        <v>54</v>
      </c>
    </row>
    <row r="49" spans="1:12" x14ac:dyDescent="0.25">
      <c r="A49" s="78" t="s">
        <v>101</v>
      </c>
      <c r="B49" s="78"/>
      <c r="C49" s="78"/>
      <c r="D49" s="78"/>
      <c r="E49" s="78"/>
      <c r="F49" s="88">
        <v>202</v>
      </c>
      <c r="G49" s="88">
        <v>274</v>
      </c>
      <c r="H49" s="88">
        <v>181</v>
      </c>
      <c r="I49" s="88">
        <v>177</v>
      </c>
      <c r="J49" s="88">
        <v>163</v>
      </c>
      <c r="K49" s="88">
        <v>116</v>
      </c>
      <c r="L49" s="88">
        <v>90</v>
      </c>
    </row>
    <row r="50" spans="1:12" x14ac:dyDescent="0.25">
      <c r="A50" s="84" t="s">
        <v>30</v>
      </c>
      <c r="B50" s="84" t="s">
        <v>315</v>
      </c>
      <c r="C50" s="85" t="s">
        <v>337</v>
      </c>
      <c r="D50" s="84">
        <v>85161</v>
      </c>
      <c r="E50" s="84" t="s">
        <v>125</v>
      </c>
      <c r="F50" s="86">
        <v>0</v>
      </c>
      <c r="G50" s="86">
        <v>0</v>
      </c>
      <c r="H50" s="86">
        <v>0</v>
      </c>
      <c r="I50" s="86">
        <v>0</v>
      </c>
      <c r="J50" s="86">
        <v>0</v>
      </c>
      <c r="K50" s="86">
        <v>0</v>
      </c>
      <c r="L50" s="86">
        <v>0</v>
      </c>
    </row>
    <row r="51" spans="1:12" x14ac:dyDescent="0.25">
      <c r="A51" s="84"/>
      <c r="B51" s="84"/>
      <c r="C51" s="85"/>
      <c r="D51" s="84">
        <v>85171</v>
      </c>
      <c r="E51" s="84" t="s">
        <v>126</v>
      </c>
      <c r="F51" s="86">
        <v>0</v>
      </c>
      <c r="G51" s="86">
        <v>0</v>
      </c>
      <c r="H51" s="86">
        <v>0</v>
      </c>
      <c r="I51" s="86">
        <v>0</v>
      </c>
      <c r="J51" s="86">
        <v>0</v>
      </c>
      <c r="K51" s="86">
        <v>0</v>
      </c>
      <c r="L51" s="86">
        <v>0</v>
      </c>
    </row>
    <row r="52" spans="1:12" x14ac:dyDescent="0.25">
      <c r="A52" s="84"/>
      <c r="B52" s="84"/>
      <c r="C52" s="85"/>
      <c r="D52" s="84">
        <v>85091</v>
      </c>
      <c r="E52" s="84" t="s">
        <v>124</v>
      </c>
      <c r="F52" s="86">
        <v>0</v>
      </c>
      <c r="G52" s="86">
        <v>0</v>
      </c>
      <c r="H52" s="86">
        <v>0</v>
      </c>
      <c r="I52" s="86">
        <v>0</v>
      </c>
      <c r="J52" s="86">
        <v>0</v>
      </c>
      <c r="K52" s="86">
        <v>0</v>
      </c>
      <c r="L52" s="86">
        <v>0</v>
      </c>
    </row>
    <row r="53" spans="1:12" x14ac:dyDescent="0.25">
      <c r="A53" s="84"/>
      <c r="B53" s="84"/>
      <c r="C53" s="85" t="s">
        <v>338</v>
      </c>
      <c r="D53" s="84">
        <v>83191</v>
      </c>
      <c r="E53" s="84" t="s">
        <v>121</v>
      </c>
      <c r="F53" s="86">
        <v>0</v>
      </c>
      <c r="G53" s="86">
        <v>0</v>
      </c>
      <c r="H53" s="86">
        <v>0</v>
      </c>
      <c r="I53" s="86">
        <v>0</v>
      </c>
      <c r="J53" s="86">
        <v>0</v>
      </c>
      <c r="K53" s="86">
        <v>0</v>
      </c>
      <c r="L53" s="86">
        <v>0</v>
      </c>
    </row>
    <row r="54" spans="1:12" x14ac:dyDescent="0.25">
      <c r="A54" s="84"/>
      <c r="B54" s="84"/>
      <c r="C54" s="85"/>
      <c r="D54" s="84">
        <v>83002</v>
      </c>
      <c r="E54" s="84" t="s">
        <v>148</v>
      </c>
      <c r="F54" s="86">
        <v>0</v>
      </c>
      <c r="G54" s="86">
        <v>2</v>
      </c>
      <c r="H54" s="86">
        <v>1</v>
      </c>
      <c r="I54" s="86">
        <v>1</v>
      </c>
      <c r="J54" s="86">
        <v>0</v>
      </c>
      <c r="K54" s="86">
        <v>0</v>
      </c>
      <c r="L54" s="86">
        <v>0</v>
      </c>
    </row>
    <row r="55" spans="1:12" x14ac:dyDescent="0.25">
      <c r="A55" s="84"/>
      <c r="B55" s="84"/>
      <c r="C55" s="85"/>
      <c r="D55" s="84">
        <v>83421</v>
      </c>
      <c r="E55" s="84" t="s">
        <v>123</v>
      </c>
      <c r="F55" s="86">
        <v>0</v>
      </c>
      <c r="G55" s="86">
        <v>0</v>
      </c>
      <c r="H55" s="86">
        <v>0</v>
      </c>
      <c r="I55" s="86">
        <v>0</v>
      </c>
      <c r="J55" s="86">
        <v>0</v>
      </c>
      <c r="K55" s="86">
        <v>0</v>
      </c>
      <c r="L55" s="86">
        <v>0</v>
      </c>
    </row>
    <row r="56" spans="1:12" x14ac:dyDescent="0.25">
      <c r="A56" s="84"/>
      <c r="B56" s="84"/>
      <c r="C56" s="85"/>
      <c r="D56" s="84">
        <v>83321</v>
      </c>
      <c r="E56" s="84" t="s">
        <v>150</v>
      </c>
      <c r="F56" s="86">
        <v>0</v>
      </c>
      <c r="G56" s="86">
        <v>1</v>
      </c>
      <c r="H56" s="86">
        <v>0</v>
      </c>
      <c r="I56" s="86">
        <v>0</v>
      </c>
      <c r="J56" s="86">
        <v>0</v>
      </c>
      <c r="K56" s="86">
        <v>0</v>
      </c>
      <c r="L56" s="86">
        <v>0</v>
      </c>
    </row>
    <row r="57" spans="1:12" x14ac:dyDescent="0.25">
      <c r="A57" s="84"/>
      <c r="B57" s="84"/>
      <c r="C57" s="85"/>
      <c r="D57" s="84">
        <v>83411</v>
      </c>
      <c r="E57" s="84" t="s">
        <v>122</v>
      </c>
      <c r="F57" s="86">
        <v>0</v>
      </c>
      <c r="G57" s="86">
        <v>0</v>
      </c>
      <c r="H57" s="86">
        <v>0</v>
      </c>
      <c r="I57" s="86">
        <v>0</v>
      </c>
      <c r="J57" s="86">
        <v>0</v>
      </c>
      <c r="K57" s="86">
        <v>0</v>
      </c>
      <c r="L57" s="86">
        <v>0</v>
      </c>
    </row>
    <row r="58" spans="1:12" x14ac:dyDescent="0.25">
      <c r="A58" s="84"/>
      <c r="B58" s="84"/>
      <c r="C58" s="85"/>
      <c r="D58" s="84">
        <v>83311</v>
      </c>
      <c r="E58" s="84" t="s">
        <v>149</v>
      </c>
      <c r="F58" s="86">
        <v>0</v>
      </c>
      <c r="G58" s="86">
        <v>1</v>
      </c>
      <c r="H58" s="86">
        <v>0</v>
      </c>
      <c r="I58" s="86">
        <v>0</v>
      </c>
      <c r="J58" s="86">
        <v>0</v>
      </c>
      <c r="K58" s="86">
        <v>0</v>
      </c>
      <c r="L58" s="86">
        <v>0</v>
      </c>
    </row>
    <row r="59" spans="1:12" x14ac:dyDescent="0.25">
      <c r="A59" s="84"/>
      <c r="B59" s="84"/>
      <c r="C59" s="85"/>
      <c r="D59" s="84">
        <v>83521</v>
      </c>
      <c r="E59" s="84" t="s">
        <v>155</v>
      </c>
      <c r="F59" s="86">
        <v>0</v>
      </c>
      <c r="G59" s="86">
        <v>0</v>
      </c>
      <c r="H59" s="86">
        <v>0</v>
      </c>
      <c r="I59" s="86">
        <v>0</v>
      </c>
      <c r="J59" s="86">
        <v>0</v>
      </c>
      <c r="K59" s="86">
        <v>0</v>
      </c>
      <c r="L59" s="86">
        <v>0</v>
      </c>
    </row>
    <row r="60" spans="1:12" x14ac:dyDescent="0.25">
      <c r="A60" s="84"/>
      <c r="B60" s="74" t="s">
        <v>317</v>
      </c>
      <c r="C60" s="74"/>
      <c r="D60" s="74"/>
      <c r="E60" s="74"/>
      <c r="F60" s="87">
        <v>0</v>
      </c>
      <c r="G60" s="87">
        <v>4</v>
      </c>
      <c r="H60" s="87">
        <v>1</v>
      </c>
      <c r="I60" s="87">
        <v>1</v>
      </c>
      <c r="J60" s="87">
        <v>0</v>
      </c>
      <c r="K60" s="87">
        <v>0</v>
      </c>
      <c r="L60" s="87">
        <v>0</v>
      </c>
    </row>
    <row r="61" spans="1:12" x14ac:dyDescent="0.25">
      <c r="A61" s="84"/>
      <c r="B61" s="84" t="s">
        <v>339</v>
      </c>
      <c r="C61" s="85" t="s">
        <v>340</v>
      </c>
      <c r="D61" s="84">
        <v>86251</v>
      </c>
      <c r="E61" s="84" t="s">
        <v>153</v>
      </c>
      <c r="F61" s="86">
        <v>0</v>
      </c>
      <c r="G61" s="86">
        <v>0</v>
      </c>
      <c r="H61" s="86">
        <v>0</v>
      </c>
      <c r="I61" s="86">
        <v>0</v>
      </c>
      <c r="J61" s="86">
        <v>0</v>
      </c>
      <c r="K61" s="86">
        <v>0</v>
      </c>
      <c r="L61" s="86">
        <v>0</v>
      </c>
    </row>
    <row r="62" spans="1:12" x14ac:dyDescent="0.25">
      <c r="A62" s="84"/>
      <c r="B62" s="84"/>
      <c r="C62" s="85"/>
      <c r="D62" s="84">
        <v>86051</v>
      </c>
      <c r="E62" s="84" t="s">
        <v>127</v>
      </c>
      <c r="F62" s="86">
        <v>0</v>
      </c>
      <c r="G62" s="86">
        <v>0</v>
      </c>
      <c r="H62" s="86">
        <v>0</v>
      </c>
      <c r="I62" s="86">
        <v>0</v>
      </c>
      <c r="J62" s="86">
        <v>0</v>
      </c>
      <c r="K62" s="86">
        <v>0</v>
      </c>
      <c r="L62" s="86">
        <v>0</v>
      </c>
    </row>
    <row r="63" spans="1:12" x14ac:dyDescent="0.25">
      <c r="A63" s="84"/>
      <c r="B63" s="84"/>
      <c r="C63" s="85"/>
      <c r="D63" s="84">
        <v>86071</v>
      </c>
      <c r="E63" s="84" t="s">
        <v>152</v>
      </c>
      <c r="F63" s="86">
        <v>0</v>
      </c>
      <c r="G63" s="86">
        <v>2</v>
      </c>
      <c r="H63" s="86">
        <v>2</v>
      </c>
      <c r="I63" s="86">
        <v>1</v>
      </c>
      <c r="J63" s="86">
        <v>0</v>
      </c>
      <c r="K63" s="86">
        <v>0</v>
      </c>
      <c r="L63" s="86">
        <v>0</v>
      </c>
    </row>
    <row r="64" spans="1:12" x14ac:dyDescent="0.25">
      <c r="A64" s="84"/>
      <c r="B64" s="84"/>
      <c r="C64" s="85"/>
      <c r="D64" s="84">
        <v>86291</v>
      </c>
      <c r="E64" s="84" t="s">
        <v>154</v>
      </c>
      <c r="F64" s="86">
        <v>0</v>
      </c>
      <c r="G64" s="86">
        <v>0</v>
      </c>
      <c r="H64" s="86">
        <v>0</v>
      </c>
      <c r="I64" s="86">
        <v>0</v>
      </c>
      <c r="J64" s="86">
        <v>0</v>
      </c>
      <c r="K64" s="86">
        <v>0</v>
      </c>
      <c r="L64" s="86">
        <v>0</v>
      </c>
    </row>
    <row r="65" spans="1:12" x14ac:dyDescent="0.25">
      <c r="A65" s="84"/>
      <c r="B65" s="84"/>
      <c r="C65" s="85"/>
      <c r="D65" s="84">
        <v>86081</v>
      </c>
      <c r="E65" s="84" t="s">
        <v>128</v>
      </c>
      <c r="F65" s="86">
        <v>0</v>
      </c>
      <c r="G65" s="86">
        <v>1</v>
      </c>
      <c r="H65" s="86">
        <v>1</v>
      </c>
      <c r="I65" s="86">
        <v>1</v>
      </c>
      <c r="J65" s="86">
        <v>0</v>
      </c>
      <c r="K65" s="86">
        <v>0</v>
      </c>
      <c r="L65" s="86">
        <v>0</v>
      </c>
    </row>
    <row r="66" spans="1:12" x14ac:dyDescent="0.25">
      <c r="A66" s="84"/>
      <c r="B66" s="84"/>
      <c r="C66" s="85"/>
      <c r="D66" s="84">
        <v>86091</v>
      </c>
      <c r="E66" s="84" t="s">
        <v>129</v>
      </c>
      <c r="F66" s="86">
        <v>0</v>
      </c>
      <c r="G66" s="86">
        <v>0</v>
      </c>
      <c r="H66" s="86">
        <v>0</v>
      </c>
      <c r="I66" s="86">
        <v>0</v>
      </c>
      <c r="J66" s="86">
        <v>0</v>
      </c>
      <c r="K66" s="86">
        <v>0</v>
      </c>
      <c r="L66" s="86">
        <v>0</v>
      </c>
    </row>
    <row r="67" spans="1:12" x14ac:dyDescent="0.25">
      <c r="A67" s="84"/>
      <c r="B67" s="74" t="s">
        <v>341</v>
      </c>
      <c r="C67" s="74"/>
      <c r="D67" s="74"/>
      <c r="E67" s="74"/>
      <c r="F67" s="87">
        <v>0</v>
      </c>
      <c r="G67" s="87">
        <v>3</v>
      </c>
      <c r="H67" s="87">
        <v>3</v>
      </c>
      <c r="I67" s="87">
        <v>2</v>
      </c>
      <c r="J67" s="87">
        <v>0</v>
      </c>
      <c r="K67" s="87">
        <v>0</v>
      </c>
      <c r="L67" s="87">
        <v>0</v>
      </c>
    </row>
    <row r="68" spans="1:12" x14ac:dyDescent="0.25">
      <c r="A68" s="84"/>
      <c r="B68" s="84" t="s">
        <v>342</v>
      </c>
      <c r="C68" s="85" t="s">
        <v>343</v>
      </c>
      <c r="D68" s="84">
        <v>88241</v>
      </c>
      <c r="E68" s="84" t="s">
        <v>132</v>
      </c>
      <c r="F68" s="86">
        <v>0</v>
      </c>
      <c r="G68" s="86">
        <v>1</v>
      </c>
      <c r="H68" s="86">
        <v>0</v>
      </c>
      <c r="I68" s="86">
        <v>0</v>
      </c>
      <c r="J68" s="86">
        <v>0</v>
      </c>
      <c r="K68" s="86">
        <v>0</v>
      </c>
      <c r="L68" s="86">
        <v>0</v>
      </c>
    </row>
    <row r="69" spans="1:12" x14ac:dyDescent="0.25">
      <c r="A69" s="84"/>
      <c r="B69" s="74" t="s">
        <v>344</v>
      </c>
      <c r="C69" s="74"/>
      <c r="D69" s="74"/>
      <c r="E69" s="74"/>
      <c r="F69" s="87">
        <v>0</v>
      </c>
      <c r="G69" s="87">
        <v>1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</row>
    <row r="70" spans="1:12" x14ac:dyDescent="0.25">
      <c r="A70" s="84"/>
      <c r="B70" s="84" t="s">
        <v>322</v>
      </c>
      <c r="C70" s="85" t="s">
        <v>325</v>
      </c>
      <c r="D70" s="84">
        <v>84031</v>
      </c>
      <c r="E70" s="84" t="s">
        <v>141</v>
      </c>
      <c r="F70" s="86">
        <v>0</v>
      </c>
      <c r="G70" s="86">
        <v>1</v>
      </c>
      <c r="H70" s="86">
        <v>0</v>
      </c>
      <c r="I70" s="86">
        <v>0</v>
      </c>
      <c r="J70" s="86">
        <v>0</v>
      </c>
      <c r="K70" s="86">
        <v>0</v>
      </c>
      <c r="L70" s="86">
        <v>0</v>
      </c>
    </row>
    <row r="71" spans="1:12" x14ac:dyDescent="0.25">
      <c r="A71" s="84"/>
      <c r="B71" s="84"/>
      <c r="C71" s="85"/>
      <c r="D71" s="84">
        <v>84081</v>
      </c>
      <c r="E71" s="84" t="s">
        <v>136</v>
      </c>
      <c r="F71" s="86">
        <v>0</v>
      </c>
      <c r="G71" s="86">
        <v>0</v>
      </c>
      <c r="H71" s="86">
        <v>0</v>
      </c>
      <c r="I71" s="86">
        <v>0</v>
      </c>
      <c r="J71" s="86">
        <v>0</v>
      </c>
      <c r="K71" s="86">
        <v>0</v>
      </c>
      <c r="L71" s="86">
        <v>0</v>
      </c>
    </row>
    <row r="72" spans="1:12" x14ac:dyDescent="0.25">
      <c r="A72" s="84"/>
      <c r="B72" s="84"/>
      <c r="C72" s="85"/>
      <c r="D72" s="84">
        <v>84001</v>
      </c>
      <c r="E72" s="84" t="s">
        <v>151</v>
      </c>
      <c r="F72" s="86">
        <v>0</v>
      </c>
      <c r="G72" s="86">
        <v>0</v>
      </c>
      <c r="H72" s="86">
        <v>0</v>
      </c>
      <c r="I72" s="86">
        <v>0</v>
      </c>
      <c r="J72" s="86">
        <v>0</v>
      </c>
      <c r="K72" s="86">
        <v>0</v>
      </c>
      <c r="L72" s="86">
        <v>0</v>
      </c>
    </row>
    <row r="73" spans="1:12" x14ac:dyDescent="0.25">
      <c r="A73" s="84"/>
      <c r="B73" s="84"/>
      <c r="C73" s="85"/>
      <c r="D73" s="84">
        <v>84041</v>
      </c>
      <c r="E73" s="84" t="s">
        <v>141</v>
      </c>
      <c r="F73" s="86">
        <v>1</v>
      </c>
      <c r="G73" s="86">
        <v>1</v>
      </c>
      <c r="H73" s="86">
        <v>1</v>
      </c>
      <c r="I73" s="86">
        <v>1</v>
      </c>
      <c r="J73" s="86">
        <v>1</v>
      </c>
      <c r="K73" s="86">
        <v>0</v>
      </c>
      <c r="L73" s="86">
        <v>0</v>
      </c>
    </row>
    <row r="74" spans="1:12" x14ac:dyDescent="0.25">
      <c r="A74" s="84"/>
      <c r="B74" s="74" t="s">
        <v>326</v>
      </c>
      <c r="C74" s="74"/>
      <c r="D74" s="74"/>
      <c r="E74" s="74"/>
      <c r="F74" s="87">
        <v>1</v>
      </c>
      <c r="G74" s="87">
        <v>2</v>
      </c>
      <c r="H74" s="87">
        <v>1</v>
      </c>
      <c r="I74" s="87">
        <v>1</v>
      </c>
      <c r="J74" s="87">
        <v>1</v>
      </c>
      <c r="K74" s="87">
        <v>0</v>
      </c>
      <c r="L74" s="87">
        <v>0</v>
      </c>
    </row>
    <row r="75" spans="1:12" x14ac:dyDescent="0.25">
      <c r="A75" s="84"/>
      <c r="B75" s="84" t="s">
        <v>327</v>
      </c>
      <c r="C75" s="85" t="s">
        <v>329</v>
      </c>
      <c r="D75" s="84">
        <v>81091</v>
      </c>
      <c r="E75" s="84" t="s">
        <v>115</v>
      </c>
      <c r="F75" s="86">
        <v>0</v>
      </c>
      <c r="G75" s="86">
        <v>1</v>
      </c>
      <c r="H75" s="86">
        <v>1</v>
      </c>
      <c r="I75" s="86">
        <v>1</v>
      </c>
      <c r="J75" s="86">
        <v>0</v>
      </c>
      <c r="K75" s="86">
        <v>0</v>
      </c>
      <c r="L75" s="86">
        <v>0</v>
      </c>
    </row>
    <row r="76" spans="1:12" x14ac:dyDescent="0.25">
      <c r="A76" s="84"/>
      <c r="B76" s="84"/>
      <c r="C76" s="85"/>
      <c r="D76" s="84">
        <v>81001</v>
      </c>
      <c r="E76" s="84" t="s">
        <v>142</v>
      </c>
      <c r="F76" s="86">
        <v>0</v>
      </c>
      <c r="G76" s="86">
        <v>0</v>
      </c>
      <c r="H76" s="86">
        <v>0</v>
      </c>
      <c r="I76" s="86">
        <v>0</v>
      </c>
      <c r="J76" s="86">
        <v>0</v>
      </c>
      <c r="K76" s="86">
        <v>0</v>
      </c>
      <c r="L76" s="86">
        <v>0</v>
      </c>
    </row>
    <row r="77" spans="1:12" x14ac:dyDescent="0.25">
      <c r="A77" s="84"/>
      <c r="B77" s="84"/>
      <c r="C77" s="85"/>
      <c r="D77" s="84">
        <v>81021</v>
      </c>
      <c r="E77" s="84" t="s">
        <v>143</v>
      </c>
      <c r="F77" s="86">
        <v>0</v>
      </c>
      <c r="G77" s="86">
        <v>0</v>
      </c>
      <c r="H77" s="86">
        <v>0</v>
      </c>
      <c r="I77" s="86">
        <v>0</v>
      </c>
      <c r="J77" s="86">
        <v>0</v>
      </c>
      <c r="K77" s="86">
        <v>0</v>
      </c>
      <c r="L77" s="86">
        <v>0</v>
      </c>
    </row>
    <row r="78" spans="1:12" x14ac:dyDescent="0.25">
      <c r="A78" s="84"/>
      <c r="B78" s="84"/>
      <c r="C78" s="85"/>
      <c r="D78" s="84">
        <v>81081</v>
      </c>
      <c r="E78" s="84" t="s">
        <v>144</v>
      </c>
      <c r="F78" s="86">
        <v>0</v>
      </c>
      <c r="G78" s="86">
        <v>0</v>
      </c>
      <c r="H78" s="86">
        <v>0</v>
      </c>
      <c r="I78" s="86">
        <v>0</v>
      </c>
      <c r="J78" s="86">
        <v>0</v>
      </c>
      <c r="K78" s="86">
        <v>0</v>
      </c>
      <c r="L78" s="86">
        <v>0</v>
      </c>
    </row>
    <row r="79" spans="1:12" x14ac:dyDescent="0.25">
      <c r="A79" s="84"/>
      <c r="B79" s="84"/>
      <c r="C79" s="85"/>
      <c r="D79" s="84">
        <v>83081</v>
      </c>
      <c r="E79" s="84" t="s">
        <v>120</v>
      </c>
      <c r="F79" s="86">
        <v>0</v>
      </c>
      <c r="G79" s="86">
        <v>0</v>
      </c>
      <c r="H79" s="86">
        <v>0</v>
      </c>
      <c r="I79" s="86">
        <v>0</v>
      </c>
      <c r="J79" s="86">
        <v>0</v>
      </c>
      <c r="K79" s="86">
        <v>0</v>
      </c>
      <c r="L79" s="86">
        <v>0</v>
      </c>
    </row>
    <row r="80" spans="1:12" x14ac:dyDescent="0.25">
      <c r="A80" s="84"/>
      <c r="B80" s="84"/>
      <c r="C80" s="85"/>
      <c r="D80" s="84">
        <v>81281</v>
      </c>
      <c r="E80" s="84" t="s">
        <v>113</v>
      </c>
      <c r="F80" s="86">
        <v>0</v>
      </c>
      <c r="G80" s="86">
        <v>0</v>
      </c>
      <c r="H80" s="86">
        <v>0</v>
      </c>
      <c r="I80" s="86">
        <v>0</v>
      </c>
      <c r="J80" s="86">
        <v>0</v>
      </c>
      <c r="K80" s="86">
        <v>0</v>
      </c>
      <c r="L80" s="86">
        <v>0</v>
      </c>
    </row>
    <row r="81" spans="1:12" x14ac:dyDescent="0.25">
      <c r="A81" s="84"/>
      <c r="B81" s="84"/>
      <c r="C81" s="85"/>
      <c r="D81" s="84">
        <v>83281</v>
      </c>
      <c r="E81" s="84" t="s">
        <v>113</v>
      </c>
      <c r="F81" s="86">
        <v>0</v>
      </c>
      <c r="G81" s="86">
        <v>0</v>
      </c>
      <c r="H81" s="86">
        <v>0</v>
      </c>
      <c r="I81" s="86">
        <v>0</v>
      </c>
      <c r="J81" s="86">
        <v>0</v>
      </c>
      <c r="K81" s="86">
        <v>0</v>
      </c>
      <c r="L81" s="86">
        <v>0</v>
      </c>
    </row>
    <row r="82" spans="1:12" x14ac:dyDescent="0.25">
      <c r="A82" s="84"/>
      <c r="B82" s="84"/>
      <c r="C82" s="85"/>
      <c r="D82" s="84">
        <v>81031</v>
      </c>
      <c r="E82" s="84" t="s">
        <v>110</v>
      </c>
      <c r="F82" s="86">
        <v>0</v>
      </c>
      <c r="G82" s="86">
        <v>0</v>
      </c>
      <c r="H82" s="86">
        <v>0</v>
      </c>
      <c r="I82" s="86">
        <v>0</v>
      </c>
      <c r="J82" s="86">
        <v>0</v>
      </c>
      <c r="K82" s="86">
        <v>0</v>
      </c>
      <c r="L82" s="86">
        <v>0</v>
      </c>
    </row>
    <row r="83" spans="1:12" x14ac:dyDescent="0.25">
      <c r="A83" s="84"/>
      <c r="B83" s="84"/>
      <c r="C83" s="85"/>
      <c r="D83" s="84">
        <v>83391</v>
      </c>
      <c r="E83" s="84" t="s">
        <v>110</v>
      </c>
      <c r="F83" s="86">
        <v>0</v>
      </c>
      <c r="G83" s="86">
        <v>0</v>
      </c>
      <c r="H83" s="86">
        <v>0</v>
      </c>
      <c r="I83" s="86">
        <v>0</v>
      </c>
      <c r="J83" s="86">
        <v>0</v>
      </c>
      <c r="K83" s="86">
        <v>0</v>
      </c>
      <c r="L83" s="86">
        <v>0</v>
      </c>
    </row>
    <row r="84" spans="1:12" x14ac:dyDescent="0.25">
      <c r="A84" s="84"/>
      <c r="B84" s="84"/>
      <c r="C84" s="85"/>
      <c r="D84" s="84">
        <v>81381</v>
      </c>
      <c r="E84" s="84" t="s">
        <v>114</v>
      </c>
      <c r="F84" s="86">
        <v>0</v>
      </c>
      <c r="G84" s="86">
        <v>0</v>
      </c>
      <c r="H84" s="86">
        <v>0</v>
      </c>
      <c r="I84" s="86">
        <v>0</v>
      </c>
      <c r="J84" s="86">
        <v>0</v>
      </c>
      <c r="K84" s="86">
        <v>0</v>
      </c>
      <c r="L84" s="86">
        <v>0</v>
      </c>
    </row>
    <row r="85" spans="1:12" x14ac:dyDescent="0.25">
      <c r="A85" s="84"/>
      <c r="B85" s="84"/>
      <c r="C85" s="85"/>
      <c r="D85" s="84">
        <v>83381</v>
      </c>
      <c r="E85" s="84" t="s">
        <v>114</v>
      </c>
      <c r="F85" s="86">
        <v>0</v>
      </c>
      <c r="G85" s="86">
        <v>0</v>
      </c>
      <c r="H85" s="86">
        <v>0</v>
      </c>
      <c r="I85" s="86">
        <v>0</v>
      </c>
      <c r="J85" s="86">
        <v>0</v>
      </c>
      <c r="K85" s="86">
        <v>0</v>
      </c>
      <c r="L85" s="86">
        <v>0</v>
      </c>
    </row>
    <row r="86" spans="1:12" x14ac:dyDescent="0.25">
      <c r="A86" s="84"/>
      <c r="B86" s="84"/>
      <c r="C86" s="85" t="s">
        <v>345</v>
      </c>
      <c r="D86" s="84">
        <v>81041</v>
      </c>
      <c r="E86" s="84" t="s">
        <v>112</v>
      </c>
      <c r="F86" s="86">
        <v>0</v>
      </c>
      <c r="G86" s="86">
        <v>0</v>
      </c>
      <c r="H86" s="86">
        <v>0</v>
      </c>
      <c r="I86" s="86">
        <v>0</v>
      </c>
      <c r="J86" s="86">
        <v>0</v>
      </c>
      <c r="K86" s="86">
        <v>0</v>
      </c>
      <c r="L86" s="86">
        <v>0</v>
      </c>
    </row>
    <row r="87" spans="1:12" x14ac:dyDescent="0.25">
      <c r="A87" s="84"/>
      <c r="B87" s="84"/>
      <c r="C87" s="85"/>
      <c r="D87" s="84">
        <v>81111</v>
      </c>
      <c r="E87" s="84" t="s">
        <v>112</v>
      </c>
      <c r="F87" s="86">
        <v>0</v>
      </c>
      <c r="G87" s="86">
        <v>0</v>
      </c>
      <c r="H87" s="86">
        <v>0</v>
      </c>
      <c r="I87" s="86">
        <v>0</v>
      </c>
      <c r="J87" s="86">
        <v>0</v>
      </c>
      <c r="K87" s="86">
        <v>0</v>
      </c>
      <c r="L87" s="86">
        <v>0</v>
      </c>
    </row>
    <row r="88" spans="1:12" x14ac:dyDescent="0.25">
      <c r="A88" s="84"/>
      <c r="B88" s="84"/>
      <c r="C88" s="85"/>
      <c r="D88" s="84">
        <v>83061</v>
      </c>
      <c r="E88" s="84" t="s">
        <v>112</v>
      </c>
      <c r="F88" s="86">
        <v>1</v>
      </c>
      <c r="G88" s="86">
        <v>1</v>
      </c>
      <c r="H88" s="86">
        <v>1</v>
      </c>
      <c r="I88" s="86">
        <v>1</v>
      </c>
      <c r="J88" s="86">
        <v>0</v>
      </c>
      <c r="K88" s="86">
        <v>0</v>
      </c>
      <c r="L88" s="86">
        <v>0</v>
      </c>
    </row>
    <row r="89" spans="1:12" x14ac:dyDescent="0.25">
      <c r="A89" s="84"/>
      <c r="B89" s="84"/>
      <c r="C89" s="85"/>
      <c r="D89" s="84">
        <v>83071</v>
      </c>
      <c r="E89" s="84" t="s">
        <v>112</v>
      </c>
      <c r="F89" s="86">
        <v>0</v>
      </c>
      <c r="G89" s="86">
        <v>0</v>
      </c>
      <c r="H89" s="86">
        <v>0</v>
      </c>
      <c r="I89" s="86">
        <v>0</v>
      </c>
      <c r="J89" s="86">
        <v>0</v>
      </c>
      <c r="K89" s="86">
        <v>0</v>
      </c>
      <c r="L89" s="86">
        <v>0</v>
      </c>
    </row>
    <row r="90" spans="1:12" x14ac:dyDescent="0.25">
      <c r="A90" s="84"/>
      <c r="B90" s="84"/>
      <c r="C90" s="85"/>
      <c r="D90" s="84">
        <v>82091</v>
      </c>
      <c r="E90" s="84" t="s">
        <v>107</v>
      </c>
      <c r="F90" s="86">
        <v>0</v>
      </c>
      <c r="G90" s="86">
        <v>0</v>
      </c>
      <c r="H90" s="86">
        <v>0</v>
      </c>
      <c r="I90" s="86">
        <v>0</v>
      </c>
      <c r="J90" s="86">
        <v>0</v>
      </c>
      <c r="K90" s="86">
        <v>0</v>
      </c>
      <c r="L90" s="86">
        <v>0</v>
      </c>
    </row>
    <row r="91" spans="1:12" x14ac:dyDescent="0.25">
      <c r="A91" s="84"/>
      <c r="B91" s="84"/>
      <c r="C91" s="85"/>
      <c r="D91" s="84">
        <v>82001</v>
      </c>
      <c r="E91" s="84" t="s">
        <v>138</v>
      </c>
      <c r="F91" s="86">
        <v>0</v>
      </c>
      <c r="G91" s="86">
        <v>0</v>
      </c>
      <c r="H91" s="86">
        <v>0</v>
      </c>
      <c r="I91" s="86">
        <v>0</v>
      </c>
      <c r="J91" s="86">
        <v>0</v>
      </c>
      <c r="K91" s="86">
        <v>0</v>
      </c>
      <c r="L91" s="86">
        <v>0</v>
      </c>
    </row>
    <row r="92" spans="1:12" x14ac:dyDescent="0.25">
      <c r="A92" s="84"/>
      <c r="B92" s="84"/>
      <c r="C92" s="85"/>
      <c r="D92" s="84">
        <v>82191</v>
      </c>
      <c r="E92" s="84" t="s">
        <v>117</v>
      </c>
      <c r="F92" s="86">
        <v>0</v>
      </c>
      <c r="G92" s="86">
        <v>0</v>
      </c>
      <c r="H92" s="86">
        <v>0</v>
      </c>
      <c r="I92" s="86">
        <v>0</v>
      </c>
      <c r="J92" s="86">
        <v>0</v>
      </c>
      <c r="K92" s="86">
        <v>0</v>
      </c>
      <c r="L92" s="86">
        <v>0</v>
      </c>
    </row>
    <row r="93" spans="1:12" x14ac:dyDescent="0.25">
      <c r="A93" s="84"/>
      <c r="B93" s="84"/>
      <c r="C93" s="85"/>
      <c r="D93" s="84">
        <v>82101</v>
      </c>
      <c r="E93" s="84" t="s">
        <v>146</v>
      </c>
      <c r="F93" s="86">
        <v>0</v>
      </c>
      <c r="G93" s="86">
        <v>0</v>
      </c>
      <c r="H93" s="86">
        <v>0</v>
      </c>
      <c r="I93" s="86">
        <v>0</v>
      </c>
      <c r="J93" s="86">
        <v>0</v>
      </c>
      <c r="K93" s="86">
        <v>0</v>
      </c>
      <c r="L93" s="86">
        <v>0</v>
      </c>
    </row>
    <row r="94" spans="1:12" x14ac:dyDescent="0.25">
      <c r="A94" s="84"/>
      <c r="B94" s="84"/>
      <c r="C94" s="85"/>
      <c r="D94" s="84">
        <v>82291</v>
      </c>
      <c r="E94" s="84" t="s">
        <v>118</v>
      </c>
      <c r="F94" s="86">
        <v>0</v>
      </c>
      <c r="G94" s="86">
        <v>0</v>
      </c>
      <c r="H94" s="86">
        <v>0</v>
      </c>
      <c r="I94" s="86">
        <v>0</v>
      </c>
      <c r="J94" s="86">
        <v>0</v>
      </c>
      <c r="K94" s="86">
        <v>0</v>
      </c>
      <c r="L94" s="86">
        <v>0</v>
      </c>
    </row>
    <row r="95" spans="1:12" x14ac:dyDescent="0.25">
      <c r="A95" s="84"/>
      <c r="B95" s="84"/>
      <c r="C95" s="85"/>
      <c r="D95" s="84">
        <v>82221</v>
      </c>
      <c r="E95" s="84" t="s">
        <v>147</v>
      </c>
      <c r="F95" s="86">
        <v>0</v>
      </c>
      <c r="G95" s="86">
        <v>0</v>
      </c>
      <c r="H95" s="86">
        <v>0</v>
      </c>
      <c r="I95" s="86">
        <v>0</v>
      </c>
      <c r="J95" s="86">
        <v>0</v>
      </c>
      <c r="K95" s="86">
        <v>0</v>
      </c>
      <c r="L95" s="86">
        <v>0</v>
      </c>
    </row>
    <row r="96" spans="1:12" x14ac:dyDescent="0.25">
      <c r="A96" s="84"/>
      <c r="B96" s="84"/>
      <c r="C96" s="85"/>
      <c r="D96" s="84">
        <v>82491</v>
      </c>
      <c r="E96" s="84" t="s">
        <v>108</v>
      </c>
      <c r="F96" s="86">
        <v>0</v>
      </c>
      <c r="G96" s="86">
        <v>0</v>
      </c>
      <c r="H96" s="86">
        <v>0</v>
      </c>
      <c r="I96" s="86">
        <v>0</v>
      </c>
      <c r="J96" s="86">
        <v>0</v>
      </c>
      <c r="K96" s="86">
        <v>0</v>
      </c>
      <c r="L96" s="86">
        <v>0</v>
      </c>
    </row>
    <row r="97" spans="1:12" x14ac:dyDescent="0.25">
      <c r="A97" s="84"/>
      <c r="B97" s="84"/>
      <c r="C97" s="85"/>
      <c r="D97" s="84">
        <v>82421</v>
      </c>
      <c r="E97" s="84" t="s">
        <v>140</v>
      </c>
      <c r="F97" s="86">
        <v>0</v>
      </c>
      <c r="G97" s="86">
        <v>0</v>
      </c>
      <c r="H97" s="86">
        <v>0</v>
      </c>
      <c r="I97" s="86">
        <v>0</v>
      </c>
      <c r="J97" s="86">
        <v>0</v>
      </c>
      <c r="K97" s="86">
        <v>0</v>
      </c>
      <c r="L97" s="86">
        <v>0</v>
      </c>
    </row>
    <row r="98" spans="1:12" x14ac:dyDescent="0.25">
      <c r="A98" s="84"/>
      <c r="B98" s="84"/>
      <c r="C98" s="85"/>
      <c r="D98" s="84">
        <v>82391</v>
      </c>
      <c r="E98" s="84" t="s">
        <v>119</v>
      </c>
      <c r="F98" s="86">
        <v>0</v>
      </c>
      <c r="G98" s="86">
        <v>0</v>
      </c>
      <c r="H98" s="86">
        <v>0</v>
      </c>
      <c r="I98" s="86">
        <v>0</v>
      </c>
      <c r="J98" s="86">
        <v>0</v>
      </c>
      <c r="K98" s="86">
        <v>0</v>
      </c>
      <c r="L98" s="86">
        <v>0</v>
      </c>
    </row>
    <row r="99" spans="1:12" x14ac:dyDescent="0.25">
      <c r="A99" s="84"/>
      <c r="B99" s="84"/>
      <c r="C99" s="85"/>
      <c r="D99" s="84">
        <v>82321</v>
      </c>
      <c r="E99" s="84" t="s">
        <v>139</v>
      </c>
      <c r="F99" s="86">
        <v>0</v>
      </c>
      <c r="G99" s="86">
        <v>0</v>
      </c>
      <c r="H99" s="86">
        <v>0</v>
      </c>
      <c r="I99" s="86">
        <v>0</v>
      </c>
      <c r="J99" s="86">
        <v>0</v>
      </c>
      <c r="K99" s="86">
        <v>0</v>
      </c>
      <c r="L99" s="86">
        <v>0</v>
      </c>
    </row>
    <row r="100" spans="1:12" x14ac:dyDescent="0.25">
      <c r="A100" s="84"/>
      <c r="B100" s="84"/>
      <c r="C100" s="85"/>
      <c r="D100" s="84">
        <v>82081</v>
      </c>
      <c r="E100" s="84" t="s">
        <v>109</v>
      </c>
      <c r="F100" s="86">
        <v>0</v>
      </c>
      <c r="G100" s="86">
        <v>0</v>
      </c>
      <c r="H100" s="86">
        <v>0</v>
      </c>
      <c r="I100" s="86">
        <v>0</v>
      </c>
      <c r="J100" s="86">
        <v>0</v>
      </c>
      <c r="K100" s="86">
        <v>0</v>
      </c>
      <c r="L100" s="86">
        <v>0</v>
      </c>
    </row>
    <row r="101" spans="1:12" x14ac:dyDescent="0.25">
      <c r="A101" s="84"/>
      <c r="B101" s="84"/>
      <c r="C101" s="85"/>
      <c r="D101" s="84">
        <v>83091</v>
      </c>
      <c r="E101" s="84" t="s">
        <v>109</v>
      </c>
      <c r="F101" s="86">
        <v>0</v>
      </c>
      <c r="G101" s="86">
        <v>0</v>
      </c>
      <c r="H101" s="86">
        <v>0</v>
      </c>
      <c r="I101" s="86">
        <v>0</v>
      </c>
      <c r="J101" s="86">
        <v>0</v>
      </c>
      <c r="K101" s="86">
        <v>0</v>
      </c>
      <c r="L101" s="86">
        <v>0</v>
      </c>
    </row>
    <row r="102" spans="1:12" x14ac:dyDescent="0.25">
      <c r="A102" s="84"/>
      <c r="B102" s="84"/>
      <c r="C102" s="85" t="s">
        <v>346</v>
      </c>
      <c r="D102" s="84">
        <v>81191</v>
      </c>
      <c r="E102" s="84" t="s">
        <v>116</v>
      </c>
      <c r="F102" s="86">
        <v>0</v>
      </c>
      <c r="G102" s="86">
        <v>0</v>
      </c>
      <c r="H102" s="86">
        <v>0</v>
      </c>
      <c r="I102" s="86">
        <v>0</v>
      </c>
      <c r="J102" s="86">
        <v>0</v>
      </c>
      <c r="K102" s="86">
        <v>0</v>
      </c>
      <c r="L102" s="86">
        <v>0</v>
      </c>
    </row>
    <row r="103" spans="1:12" x14ac:dyDescent="0.25">
      <c r="A103" s="84"/>
      <c r="B103" s="84"/>
      <c r="C103" s="85"/>
      <c r="D103" s="84">
        <v>81101</v>
      </c>
      <c r="E103" s="84" t="s">
        <v>145</v>
      </c>
      <c r="F103" s="86">
        <v>0</v>
      </c>
      <c r="G103" s="86">
        <v>0</v>
      </c>
      <c r="H103" s="86">
        <v>0</v>
      </c>
      <c r="I103" s="86">
        <v>0</v>
      </c>
      <c r="J103" s="86">
        <v>0</v>
      </c>
      <c r="K103" s="86">
        <v>0</v>
      </c>
      <c r="L103" s="86">
        <v>0</v>
      </c>
    </row>
    <row r="104" spans="1:12" x14ac:dyDescent="0.25">
      <c r="A104" s="84"/>
      <c r="B104" s="74" t="s">
        <v>331</v>
      </c>
      <c r="C104" s="74"/>
      <c r="D104" s="74"/>
      <c r="E104" s="74"/>
      <c r="F104" s="87">
        <v>1</v>
      </c>
      <c r="G104" s="87">
        <v>2</v>
      </c>
      <c r="H104" s="87">
        <v>2</v>
      </c>
      <c r="I104" s="87">
        <v>2</v>
      </c>
      <c r="J104" s="87">
        <v>0</v>
      </c>
      <c r="K104" s="87">
        <v>0</v>
      </c>
      <c r="L104" s="87">
        <v>0</v>
      </c>
    </row>
    <row r="105" spans="1:12" x14ac:dyDescent="0.25">
      <c r="A105" s="84"/>
      <c r="B105" s="84" t="s">
        <v>332</v>
      </c>
      <c r="C105" s="85" t="s">
        <v>347</v>
      </c>
      <c r="D105" s="84">
        <v>81271</v>
      </c>
      <c r="E105" s="84" t="s">
        <v>103</v>
      </c>
      <c r="F105" s="86">
        <v>2</v>
      </c>
      <c r="G105" s="86">
        <v>2</v>
      </c>
      <c r="H105" s="86">
        <v>2</v>
      </c>
      <c r="I105" s="86">
        <v>2</v>
      </c>
      <c r="J105" s="86">
        <v>2</v>
      </c>
      <c r="K105" s="86">
        <v>1</v>
      </c>
      <c r="L105" s="86">
        <v>0</v>
      </c>
    </row>
    <row r="106" spans="1:12" x14ac:dyDescent="0.25">
      <c r="A106" s="84"/>
      <c r="B106" s="84"/>
      <c r="C106" s="85"/>
      <c r="D106" s="84">
        <v>81071</v>
      </c>
      <c r="E106" s="84" t="s">
        <v>137</v>
      </c>
      <c r="F106" s="86">
        <v>0</v>
      </c>
      <c r="G106" s="86">
        <v>1</v>
      </c>
      <c r="H106" s="86">
        <v>0</v>
      </c>
      <c r="I106" s="86">
        <v>0</v>
      </c>
      <c r="J106" s="86">
        <v>0</v>
      </c>
      <c r="K106" s="86">
        <v>0</v>
      </c>
      <c r="L106" s="86">
        <v>0</v>
      </c>
    </row>
    <row r="107" spans="1:12" x14ac:dyDescent="0.25">
      <c r="A107" s="84"/>
      <c r="B107" s="84"/>
      <c r="C107" s="85"/>
      <c r="D107" s="84">
        <v>81161</v>
      </c>
      <c r="E107" s="84" t="s">
        <v>106</v>
      </c>
      <c r="F107" s="86">
        <v>0</v>
      </c>
      <c r="G107" s="86">
        <v>0</v>
      </c>
      <c r="H107" s="86">
        <v>0</v>
      </c>
      <c r="I107" s="86">
        <v>0</v>
      </c>
      <c r="J107" s="86">
        <v>0</v>
      </c>
      <c r="K107" s="86">
        <v>0</v>
      </c>
      <c r="L107" s="86">
        <v>0</v>
      </c>
    </row>
    <row r="108" spans="1:12" x14ac:dyDescent="0.25">
      <c r="A108" s="84"/>
      <c r="B108" s="84"/>
      <c r="C108" s="85"/>
      <c r="D108" s="84">
        <v>81061</v>
      </c>
      <c r="E108" s="84" t="s">
        <v>135</v>
      </c>
      <c r="F108" s="86">
        <v>1</v>
      </c>
      <c r="G108" s="86">
        <v>1</v>
      </c>
      <c r="H108" s="86">
        <v>1</v>
      </c>
      <c r="I108" s="86">
        <v>1</v>
      </c>
      <c r="J108" s="86">
        <v>1</v>
      </c>
      <c r="K108" s="86">
        <v>1</v>
      </c>
      <c r="L108" s="86">
        <v>1</v>
      </c>
    </row>
    <row r="109" spans="1:12" x14ac:dyDescent="0.25">
      <c r="A109" s="84"/>
      <c r="B109" s="84"/>
      <c r="C109" s="85" t="s">
        <v>335</v>
      </c>
      <c r="D109" s="84">
        <v>88101</v>
      </c>
      <c r="E109" s="84" t="s">
        <v>130</v>
      </c>
      <c r="F109" s="86">
        <v>2</v>
      </c>
      <c r="G109" s="86">
        <v>2</v>
      </c>
      <c r="H109" s="86">
        <v>2</v>
      </c>
      <c r="I109" s="86">
        <v>2</v>
      </c>
      <c r="J109" s="86">
        <v>1</v>
      </c>
      <c r="K109" s="86">
        <v>0</v>
      </c>
      <c r="L109" s="86">
        <v>0</v>
      </c>
    </row>
    <row r="110" spans="1:12" x14ac:dyDescent="0.25">
      <c r="A110" s="84"/>
      <c r="B110" s="84"/>
      <c r="C110" s="85"/>
      <c r="D110" s="84">
        <v>88131</v>
      </c>
      <c r="E110" s="84" t="s">
        <v>111</v>
      </c>
      <c r="F110" s="86">
        <v>0</v>
      </c>
      <c r="G110" s="86">
        <v>0</v>
      </c>
      <c r="H110" s="86">
        <v>0</v>
      </c>
      <c r="I110" s="86">
        <v>0</v>
      </c>
      <c r="J110" s="86">
        <v>0</v>
      </c>
      <c r="K110" s="86">
        <v>0</v>
      </c>
      <c r="L110" s="86">
        <v>0</v>
      </c>
    </row>
    <row r="111" spans="1:12" x14ac:dyDescent="0.25">
      <c r="A111" s="84"/>
      <c r="B111" s="84"/>
      <c r="C111" s="85"/>
      <c r="D111" s="84">
        <v>88141</v>
      </c>
      <c r="E111" s="84" t="s">
        <v>111</v>
      </c>
      <c r="F111" s="86">
        <v>0</v>
      </c>
      <c r="G111" s="86">
        <v>0</v>
      </c>
      <c r="H111" s="86">
        <v>0</v>
      </c>
      <c r="I111" s="86">
        <v>0</v>
      </c>
      <c r="J111" s="86">
        <v>0</v>
      </c>
      <c r="K111" s="86">
        <v>0</v>
      </c>
      <c r="L111" s="86">
        <v>0</v>
      </c>
    </row>
    <row r="112" spans="1:12" x14ac:dyDescent="0.25">
      <c r="A112" s="84"/>
      <c r="B112" s="84"/>
      <c r="C112" s="85"/>
      <c r="D112" s="84">
        <v>88111</v>
      </c>
      <c r="E112" s="84" t="s">
        <v>131</v>
      </c>
      <c r="F112" s="86">
        <v>0</v>
      </c>
      <c r="G112" s="86">
        <v>0</v>
      </c>
      <c r="H112" s="86">
        <v>0</v>
      </c>
      <c r="I112" s="86">
        <v>0</v>
      </c>
      <c r="J112" s="86">
        <v>0</v>
      </c>
      <c r="K112" s="86">
        <v>0</v>
      </c>
      <c r="L112" s="86">
        <v>0</v>
      </c>
    </row>
    <row r="113" spans="1:12" x14ac:dyDescent="0.25">
      <c r="A113" s="84"/>
      <c r="B113" s="84"/>
      <c r="C113" s="85"/>
      <c r="D113" s="84">
        <v>88121</v>
      </c>
      <c r="E113" s="84" t="s">
        <v>131</v>
      </c>
      <c r="F113" s="86">
        <v>1</v>
      </c>
      <c r="G113" s="86">
        <v>1</v>
      </c>
      <c r="H113" s="86">
        <v>1</v>
      </c>
      <c r="I113" s="86">
        <v>1</v>
      </c>
      <c r="J113" s="86">
        <v>1</v>
      </c>
      <c r="K113" s="86">
        <v>1</v>
      </c>
      <c r="L113" s="86">
        <v>0</v>
      </c>
    </row>
    <row r="114" spans="1:12" x14ac:dyDescent="0.25">
      <c r="A114" s="84"/>
      <c r="B114" s="84"/>
      <c r="C114" s="85"/>
      <c r="D114" s="84">
        <v>88151</v>
      </c>
      <c r="E114" s="84" t="s">
        <v>104</v>
      </c>
      <c r="F114" s="86">
        <v>0</v>
      </c>
      <c r="G114" s="86">
        <v>0</v>
      </c>
      <c r="H114" s="86">
        <v>0</v>
      </c>
      <c r="I114" s="86">
        <v>0</v>
      </c>
      <c r="J114" s="86">
        <v>0</v>
      </c>
      <c r="K114" s="86">
        <v>0</v>
      </c>
      <c r="L114" s="86">
        <v>0</v>
      </c>
    </row>
    <row r="115" spans="1:12" x14ac:dyDescent="0.25">
      <c r="A115" s="84"/>
      <c r="B115" s="84"/>
      <c r="C115" s="85"/>
      <c r="D115" s="84">
        <v>88161</v>
      </c>
      <c r="E115" s="84" t="s">
        <v>104</v>
      </c>
      <c r="F115" s="86">
        <v>0</v>
      </c>
      <c r="G115" s="86">
        <v>1</v>
      </c>
      <c r="H115" s="86">
        <v>0</v>
      </c>
      <c r="I115" s="86">
        <v>0</v>
      </c>
      <c r="J115" s="86">
        <v>0</v>
      </c>
      <c r="K115" s="86">
        <v>0</v>
      </c>
      <c r="L115" s="86">
        <v>0</v>
      </c>
    </row>
    <row r="116" spans="1:12" x14ac:dyDescent="0.25">
      <c r="A116" s="84"/>
      <c r="B116" s="84"/>
      <c r="C116" s="85"/>
      <c r="D116" s="84">
        <v>88211</v>
      </c>
      <c r="E116" s="84" t="s">
        <v>105</v>
      </c>
      <c r="F116" s="86">
        <v>0</v>
      </c>
      <c r="G116" s="86">
        <v>1</v>
      </c>
      <c r="H116" s="86">
        <v>0</v>
      </c>
      <c r="I116" s="86">
        <v>0</v>
      </c>
      <c r="J116" s="86">
        <v>0</v>
      </c>
      <c r="K116" s="86">
        <v>0</v>
      </c>
      <c r="L116" s="86">
        <v>0</v>
      </c>
    </row>
    <row r="117" spans="1:12" x14ac:dyDescent="0.25">
      <c r="A117" s="84"/>
      <c r="B117" s="84"/>
      <c r="C117" s="85"/>
      <c r="D117" s="84">
        <v>88221</v>
      </c>
      <c r="E117" s="84" t="s">
        <v>105</v>
      </c>
      <c r="F117" s="86">
        <v>0</v>
      </c>
      <c r="G117" s="86">
        <v>1</v>
      </c>
      <c r="H117" s="86">
        <v>0</v>
      </c>
      <c r="I117" s="86">
        <v>0</v>
      </c>
      <c r="J117" s="86">
        <v>0</v>
      </c>
      <c r="K117" s="86">
        <v>0</v>
      </c>
      <c r="L117" s="86">
        <v>0</v>
      </c>
    </row>
    <row r="118" spans="1:12" x14ac:dyDescent="0.25">
      <c r="A118" s="84"/>
      <c r="B118" s="74" t="s">
        <v>336</v>
      </c>
      <c r="C118" s="74"/>
      <c r="D118" s="74"/>
      <c r="E118" s="74"/>
      <c r="F118" s="87">
        <v>6</v>
      </c>
      <c r="G118" s="87">
        <v>10</v>
      </c>
      <c r="H118" s="87">
        <v>6</v>
      </c>
      <c r="I118" s="87">
        <v>6</v>
      </c>
      <c r="J118" s="87">
        <v>5</v>
      </c>
      <c r="K118" s="87">
        <v>3</v>
      </c>
      <c r="L118" s="87">
        <v>1</v>
      </c>
    </row>
    <row r="119" spans="1:12" x14ac:dyDescent="0.25">
      <c r="A119" s="78" t="s">
        <v>157</v>
      </c>
      <c r="B119" s="78"/>
      <c r="C119" s="78"/>
      <c r="D119" s="78"/>
      <c r="E119" s="78"/>
      <c r="F119" s="88">
        <v>8</v>
      </c>
      <c r="G119" s="88">
        <v>22</v>
      </c>
      <c r="H119" s="88">
        <v>13</v>
      </c>
      <c r="I119" s="88">
        <v>12</v>
      </c>
      <c r="J119" s="88">
        <v>6</v>
      </c>
      <c r="K119" s="88">
        <v>3</v>
      </c>
      <c r="L119" s="88">
        <v>1</v>
      </c>
    </row>
    <row r="120" spans="1:12" x14ac:dyDescent="0.25">
      <c r="A120" s="84" t="s">
        <v>18</v>
      </c>
      <c r="B120" s="84" t="s">
        <v>348</v>
      </c>
      <c r="C120" s="85" t="s">
        <v>349</v>
      </c>
      <c r="D120" s="84">
        <v>228831</v>
      </c>
      <c r="E120" s="84" t="s">
        <v>175</v>
      </c>
      <c r="F120" s="86">
        <v>0</v>
      </c>
      <c r="G120" s="86">
        <v>2</v>
      </c>
      <c r="H120" s="86">
        <v>0</v>
      </c>
      <c r="I120" s="86">
        <v>0</v>
      </c>
      <c r="J120" s="86">
        <v>0</v>
      </c>
      <c r="K120" s="86">
        <v>0</v>
      </c>
      <c r="L120" s="86">
        <v>0</v>
      </c>
    </row>
    <row r="121" spans="1:12" x14ac:dyDescent="0.25">
      <c r="A121" s="84"/>
      <c r="B121" s="84"/>
      <c r="C121" s="85"/>
      <c r="D121" s="84">
        <v>233661</v>
      </c>
      <c r="E121" s="84" t="s">
        <v>175</v>
      </c>
      <c r="F121" s="86">
        <v>0</v>
      </c>
      <c r="G121" s="86">
        <v>1</v>
      </c>
      <c r="H121" s="86">
        <v>0</v>
      </c>
      <c r="I121" s="86">
        <v>0</v>
      </c>
      <c r="J121" s="86">
        <v>0</v>
      </c>
      <c r="K121" s="86">
        <v>0</v>
      </c>
      <c r="L121" s="86">
        <v>0</v>
      </c>
    </row>
    <row r="122" spans="1:12" x14ac:dyDescent="0.25">
      <c r="A122" s="84"/>
      <c r="B122" s="84"/>
      <c r="C122" s="85"/>
      <c r="D122" s="84">
        <v>228811</v>
      </c>
      <c r="E122" s="84" t="s">
        <v>173</v>
      </c>
      <c r="F122" s="86">
        <v>5</v>
      </c>
      <c r="G122" s="86">
        <v>9</v>
      </c>
      <c r="H122" s="86">
        <v>5</v>
      </c>
      <c r="I122" s="86">
        <v>5</v>
      </c>
      <c r="J122" s="86">
        <v>3</v>
      </c>
      <c r="K122" s="86">
        <v>3</v>
      </c>
      <c r="L122" s="86">
        <v>1</v>
      </c>
    </row>
    <row r="123" spans="1:12" x14ac:dyDescent="0.25">
      <c r="A123" s="84"/>
      <c r="B123" s="84"/>
      <c r="C123" s="85"/>
      <c r="D123" s="84">
        <v>233631</v>
      </c>
      <c r="E123" s="84" t="s">
        <v>173</v>
      </c>
      <c r="F123" s="86">
        <v>7</v>
      </c>
      <c r="G123" s="86">
        <v>10</v>
      </c>
      <c r="H123" s="86">
        <v>6</v>
      </c>
      <c r="I123" s="86">
        <v>6</v>
      </c>
      <c r="J123" s="86">
        <v>5</v>
      </c>
      <c r="K123" s="86">
        <v>1</v>
      </c>
      <c r="L123" s="86">
        <v>0</v>
      </c>
    </row>
    <row r="124" spans="1:12" x14ac:dyDescent="0.25">
      <c r="A124" s="84"/>
      <c r="B124" s="74" t="s">
        <v>350</v>
      </c>
      <c r="C124" s="74"/>
      <c r="D124" s="74"/>
      <c r="E124" s="74"/>
      <c r="F124" s="87">
        <v>12</v>
      </c>
      <c r="G124" s="87">
        <v>22</v>
      </c>
      <c r="H124" s="87">
        <v>11</v>
      </c>
      <c r="I124" s="87">
        <v>11</v>
      </c>
      <c r="J124" s="87">
        <v>8</v>
      </c>
      <c r="K124" s="87">
        <v>4</v>
      </c>
      <c r="L124" s="87">
        <v>1</v>
      </c>
    </row>
    <row r="125" spans="1:12" x14ac:dyDescent="0.25">
      <c r="A125" s="84"/>
      <c r="B125" s="84" t="s">
        <v>315</v>
      </c>
      <c r="C125" s="85" t="s">
        <v>351</v>
      </c>
      <c r="D125" s="84">
        <v>236142</v>
      </c>
      <c r="E125" s="84" t="s">
        <v>185</v>
      </c>
      <c r="F125" s="86">
        <v>9</v>
      </c>
      <c r="G125" s="86">
        <v>12</v>
      </c>
      <c r="H125" s="86">
        <v>6</v>
      </c>
      <c r="I125" s="86">
        <v>6</v>
      </c>
      <c r="J125" s="86">
        <v>5</v>
      </c>
      <c r="K125" s="86">
        <v>2</v>
      </c>
      <c r="L125" s="86">
        <v>2</v>
      </c>
    </row>
    <row r="126" spans="1:12" x14ac:dyDescent="0.25">
      <c r="A126" s="84"/>
      <c r="B126" s="84"/>
      <c r="C126" s="85"/>
      <c r="D126" s="84">
        <v>241292</v>
      </c>
      <c r="E126" s="84" t="s">
        <v>185</v>
      </c>
      <c r="F126" s="86">
        <v>11</v>
      </c>
      <c r="G126" s="86">
        <v>19</v>
      </c>
      <c r="H126" s="86">
        <v>8</v>
      </c>
      <c r="I126" s="86">
        <v>8</v>
      </c>
      <c r="J126" s="86">
        <v>7</v>
      </c>
      <c r="K126" s="86">
        <v>5</v>
      </c>
      <c r="L126" s="86">
        <v>4</v>
      </c>
    </row>
    <row r="127" spans="1:12" x14ac:dyDescent="0.25">
      <c r="A127" s="84"/>
      <c r="B127" s="84"/>
      <c r="C127" s="85"/>
      <c r="D127" s="84">
        <v>241341</v>
      </c>
      <c r="E127" s="84" t="s">
        <v>205</v>
      </c>
      <c r="F127" s="86">
        <v>3</v>
      </c>
      <c r="G127" s="86">
        <v>6</v>
      </c>
      <c r="H127" s="86">
        <v>2</v>
      </c>
      <c r="I127" s="86">
        <v>2</v>
      </c>
      <c r="J127" s="86">
        <v>1</v>
      </c>
      <c r="K127" s="86">
        <v>1</v>
      </c>
      <c r="L127" s="86">
        <v>0</v>
      </c>
    </row>
    <row r="128" spans="1:12" x14ac:dyDescent="0.25">
      <c r="A128" s="84"/>
      <c r="B128" s="84"/>
      <c r="C128" s="85"/>
      <c r="D128" s="84">
        <v>236131</v>
      </c>
      <c r="E128" s="84" t="s">
        <v>184</v>
      </c>
      <c r="F128" s="86">
        <v>3</v>
      </c>
      <c r="G128" s="86">
        <v>9</v>
      </c>
      <c r="H128" s="86">
        <v>3</v>
      </c>
      <c r="I128" s="86">
        <v>3</v>
      </c>
      <c r="J128" s="86">
        <v>3</v>
      </c>
      <c r="K128" s="86">
        <v>2</v>
      </c>
      <c r="L128" s="86">
        <v>2</v>
      </c>
    </row>
    <row r="129" spans="1:12" x14ac:dyDescent="0.25">
      <c r="A129" s="84"/>
      <c r="B129" s="74" t="s">
        <v>317</v>
      </c>
      <c r="C129" s="74"/>
      <c r="D129" s="74"/>
      <c r="E129" s="74"/>
      <c r="F129" s="87">
        <v>26</v>
      </c>
      <c r="G129" s="87">
        <v>46</v>
      </c>
      <c r="H129" s="87">
        <v>19</v>
      </c>
      <c r="I129" s="87">
        <v>19</v>
      </c>
      <c r="J129" s="87">
        <v>16</v>
      </c>
      <c r="K129" s="87">
        <v>10</v>
      </c>
      <c r="L129" s="87">
        <v>8</v>
      </c>
    </row>
    <row r="130" spans="1:12" x14ac:dyDescent="0.25">
      <c r="A130" s="84"/>
      <c r="B130" s="84" t="s">
        <v>342</v>
      </c>
      <c r="C130" s="85" t="s">
        <v>352</v>
      </c>
      <c r="D130" s="84">
        <v>234152</v>
      </c>
      <c r="E130" s="84" t="s">
        <v>183</v>
      </c>
      <c r="F130" s="86">
        <v>4</v>
      </c>
      <c r="G130" s="86">
        <v>8</v>
      </c>
      <c r="H130" s="86">
        <v>4</v>
      </c>
      <c r="I130" s="86">
        <v>4</v>
      </c>
      <c r="J130" s="86">
        <v>3</v>
      </c>
      <c r="K130" s="86">
        <v>2</v>
      </c>
      <c r="L130" s="86">
        <v>2</v>
      </c>
    </row>
    <row r="131" spans="1:12" x14ac:dyDescent="0.25">
      <c r="A131" s="84"/>
      <c r="B131" s="84"/>
      <c r="C131" s="85" t="s">
        <v>353</v>
      </c>
      <c r="D131" s="84">
        <v>231342</v>
      </c>
      <c r="E131" s="84" t="s">
        <v>179</v>
      </c>
      <c r="F131" s="86">
        <v>2</v>
      </c>
      <c r="G131" s="86">
        <v>5</v>
      </c>
      <c r="H131" s="86">
        <v>2</v>
      </c>
      <c r="I131" s="86">
        <v>2</v>
      </c>
      <c r="J131" s="86">
        <v>2</v>
      </c>
      <c r="K131" s="86">
        <v>2</v>
      </c>
      <c r="L131" s="86">
        <v>0</v>
      </c>
    </row>
    <row r="132" spans="1:12" x14ac:dyDescent="0.25">
      <c r="A132" s="84"/>
      <c r="B132" s="84"/>
      <c r="C132" s="85"/>
      <c r="D132" s="84">
        <v>231642</v>
      </c>
      <c r="E132" s="84" t="s">
        <v>181</v>
      </c>
      <c r="F132" s="86">
        <v>1</v>
      </c>
      <c r="G132" s="86">
        <v>4</v>
      </c>
      <c r="H132" s="86">
        <v>1</v>
      </c>
      <c r="I132" s="86">
        <v>1</v>
      </c>
      <c r="J132" s="86">
        <v>1</v>
      </c>
      <c r="K132" s="86">
        <v>1</v>
      </c>
      <c r="L132" s="86">
        <v>0</v>
      </c>
    </row>
    <row r="133" spans="1:12" x14ac:dyDescent="0.25">
      <c r="A133" s="84"/>
      <c r="B133" s="84"/>
      <c r="C133" s="85"/>
      <c r="D133" s="84">
        <v>233322</v>
      </c>
      <c r="E133" s="84" t="s">
        <v>192</v>
      </c>
      <c r="F133" s="86">
        <v>5</v>
      </c>
      <c r="G133" s="86">
        <v>13</v>
      </c>
      <c r="H133" s="86">
        <v>7</v>
      </c>
      <c r="I133" s="86">
        <v>7</v>
      </c>
      <c r="J133" s="86">
        <v>7</v>
      </c>
      <c r="K133" s="86">
        <v>3</v>
      </c>
      <c r="L133" s="86">
        <v>0</v>
      </c>
    </row>
    <row r="134" spans="1:12" x14ac:dyDescent="0.25">
      <c r="A134" s="84"/>
      <c r="B134" s="74" t="s">
        <v>344</v>
      </c>
      <c r="C134" s="74"/>
      <c r="D134" s="74"/>
      <c r="E134" s="74"/>
      <c r="F134" s="87">
        <v>12</v>
      </c>
      <c r="G134" s="87">
        <v>30</v>
      </c>
      <c r="H134" s="87">
        <v>14</v>
      </c>
      <c r="I134" s="87">
        <v>14</v>
      </c>
      <c r="J134" s="87">
        <v>13</v>
      </c>
      <c r="K134" s="87">
        <v>8</v>
      </c>
      <c r="L134" s="87">
        <v>2</v>
      </c>
    </row>
    <row r="135" spans="1:12" x14ac:dyDescent="0.25">
      <c r="A135" s="84"/>
      <c r="B135" s="84" t="s">
        <v>322</v>
      </c>
      <c r="C135" s="85" t="s">
        <v>324</v>
      </c>
      <c r="D135" s="84">
        <v>228791</v>
      </c>
      <c r="E135" s="84" t="s">
        <v>160</v>
      </c>
      <c r="F135" s="86">
        <v>0</v>
      </c>
      <c r="G135" s="86">
        <v>5</v>
      </c>
      <c r="H135" s="86">
        <v>1</v>
      </c>
      <c r="I135" s="86">
        <v>1</v>
      </c>
      <c r="J135" s="86">
        <v>1</v>
      </c>
      <c r="K135" s="86">
        <v>0</v>
      </c>
      <c r="L135" s="86">
        <v>0</v>
      </c>
    </row>
    <row r="136" spans="1:12" x14ac:dyDescent="0.25">
      <c r="A136" s="84"/>
      <c r="B136" s="84"/>
      <c r="C136" s="85"/>
      <c r="D136" s="84">
        <v>234531</v>
      </c>
      <c r="E136" s="84" t="s">
        <v>160</v>
      </c>
      <c r="F136" s="86">
        <v>0</v>
      </c>
      <c r="G136" s="86">
        <v>1</v>
      </c>
      <c r="H136" s="86">
        <v>0</v>
      </c>
      <c r="I136" s="86">
        <v>0</v>
      </c>
      <c r="J136" s="86">
        <v>0</v>
      </c>
      <c r="K136" s="86">
        <v>0</v>
      </c>
      <c r="L136" s="86">
        <v>0</v>
      </c>
    </row>
    <row r="137" spans="1:12" x14ac:dyDescent="0.25">
      <c r="A137" s="84"/>
      <c r="B137" s="84"/>
      <c r="C137" s="85"/>
      <c r="D137" s="84">
        <v>228612</v>
      </c>
      <c r="E137" s="84" t="s">
        <v>172</v>
      </c>
      <c r="F137" s="86">
        <v>9</v>
      </c>
      <c r="G137" s="86">
        <v>16</v>
      </c>
      <c r="H137" s="86">
        <v>8</v>
      </c>
      <c r="I137" s="86">
        <v>8</v>
      </c>
      <c r="J137" s="86">
        <v>8</v>
      </c>
      <c r="K137" s="86">
        <v>7</v>
      </c>
      <c r="L137" s="86">
        <v>0</v>
      </c>
    </row>
    <row r="138" spans="1:12" x14ac:dyDescent="0.25">
      <c r="A138" s="84"/>
      <c r="B138" s="84"/>
      <c r="C138" s="85"/>
      <c r="D138" s="84">
        <v>234312</v>
      </c>
      <c r="E138" s="84" t="s">
        <v>172</v>
      </c>
      <c r="F138" s="86">
        <v>4</v>
      </c>
      <c r="G138" s="86">
        <v>11</v>
      </c>
      <c r="H138" s="86">
        <v>4</v>
      </c>
      <c r="I138" s="86">
        <v>3</v>
      </c>
      <c r="J138" s="86">
        <v>3</v>
      </c>
      <c r="K138" s="86">
        <v>3</v>
      </c>
      <c r="L138" s="86">
        <v>0</v>
      </c>
    </row>
    <row r="139" spans="1:12" x14ac:dyDescent="0.25">
      <c r="A139" s="84"/>
      <c r="B139" s="84"/>
      <c r="C139" s="85" t="s">
        <v>325</v>
      </c>
      <c r="D139" s="84">
        <v>228642</v>
      </c>
      <c r="E139" s="84" t="s">
        <v>188</v>
      </c>
      <c r="F139" s="86">
        <v>0</v>
      </c>
      <c r="G139" s="86">
        <v>4</v>
      </c>
      <c r="H139" s="86">
        <v>0</v>
      </c>
      <c r="I139" s="86">
        <v>0</v>
      </c>
      <c r="J139" s="86">
        <v>0</v>
      </c>
      <c r="K139" s="86">
        <v>0</v>
      </c>
      <c r="L139" s="86">
        <v>0</v>
      </c>
    </row>
    <row r="140" spans="1:12" x14ac:dyDescent="0.25">
      <c r="A140" s="84"/>
      <c r="B140" s="84"/>
      <c r="C140" s="85"/>
      <c r="D140" s="84">
        <v>233641</v>
      </c>
      <c r="E140" s="84" t="s">
        <v>188</v>
      </c>
      <c r="F140" s="86">
        <v>1</v>
      </c>
      <c r="G140" s="86">
        <v>1</v>
      </c>
      <c r="H140" s="86">
        <v>0</v>
      </c>
      <c r="I140" s="86">
        <v>0</v>
      </c>
      <c r="J140" s="86">
        <v>0</v>
      </c>
      <c r="K140" s="86">
        <v>0</v>
      </c>
      <c r="L140" s="86">
        <v>0</v>
      </c>
    </row>
    <row r="141" spans="1:12" x14ac:dyDescent="0.25">
      <c r="A141" s="84"/>
      <c r="B141" s="74" t="s">
        <v>326</v>
      </c>
      <c r="C141" s="74"/>
      <c r="D141" s="74"/>
      <c r="E141" s="74"/>
      <c r="F141" s="87">
        <v>14</v>
      </c>
      <c r="G141" s="87">
        <v>38</v>
      </c>
      <c r="H141" s="87">
        <v>13</v>
      </c>
      <c r="I141" s="87">
        <v>12</v>
      </c>
      <c r="J141" s="87">
        <v>12</v>
      </c>
      <c r="K141" s="87">
        <v>10</v>
      </c>
      <c r="L141" s="87">
        <v>0</v>
      </c>
    </row>
    <row r="142" spans="1:12" x14ac:dyDescent="0.25">
      <c r="A142" s="84"/>
      <c r="B142" s="84" t="s">
        <v>327</v>
      </c>
      <c r="C142" s="85" t="s">
        <v>329</v>
      </c>
      <c r="D142" s="84">
        <v>227871</v>
      </c>
      <c r="E142" s="84" t="s">
        <v>202</v>
      </c>
      <c r="F142" s="86">
        <v>1</v>
      </c>
      <c r="G142" s="86">
        <v>2</v>
      </c>
      <c r="H142" s="86">
        <v>1</v>
      </c>
      <c r="I142" s="86">
        <v>1</v>
      </c>
      <c r="J142" s="86">
        <v>0</v>
      </c>
      <c r="K142" s="86">
        <v>0</v>
      </c>
      <c r="L142" s="86">
        <v>0</v>
      </c>
    </row>
    <row r="143" spans="1:12" x14ac:dyDescent="0.25">
      <c r="A143" s="84"/>
      <c r="B143" s="84"/>
      <c r="C143" s="85"/>
      <c r="D143" s="84">
        <v>227621</v>
      </c>
      <c r="E143" s="84" t="s">
        <v>165</v>
      </c>
      <c r="F143" s="86">
        <v>15</v>
      </c>
      <c r="G143" s="86">
        <v>45</v>
      </c>
      <c r="H143" s="86">
        <v>16</v>
      </c>
      <c r="I143" s="86">
        <v>16</v>
      </c>
      <c r="J143" s="86">
        <v>14</v>
      </c>
      <c r="K143" s="86">
        <v>11</v>
      </c>
      <c r="L143" s="86">
        <v>5</v>
      </c>
    </row>
    <row r="144" spans="1:12" x14ac:dyDescent="0.25">
      <c r="A144" s="84"/>
      <c r="B144" s="84"/>
      <c r="C144" s="85"/>
      <c r="D144" s="84">
        <v>231851</v>
      </c>
      <c r="E144" s="84" t="s">
        <v>165</v>
      </c>
      <c r="F144" s="86">
        <v>19</v>
      </c>
      <c r="G144" s="86">
        <v>41</v>
      </c>
      <c r="H144" s="86">
        <v>15</v>
      </c>
      <c r="I144" s="86">
        <v>15</v>
      </c>
      <c r="J144" s="86">
        <v>14</v>
      </c>
      <c r="K144" s="86">
        <v>5</v>
      </c>
      <c r="L144" s="86">
        <v>2</v>
      </c>
    </row>
    <row r="145" spans="1:12" ht="26.25" x14ac:dyDescent="0.25">
      <c r="A145" s="84"/>
      <c r="B145" s="84"/>
      <c r="C145" s="85" t="s">
        <v>354</v>
      </c>
      <c r="D145" s="84">
        <v>227681</v>
      </c>
      <c r="E145" s="84" t="s">
        <v>168</v>
      </c>
      <c r="F145" s="86">
        <v>1</v>
      </c>
      <c r="G145" s="86">
        <v>11</v>
      </c>
      <c r="H145" s="86">
        <v>1</v>
      </c>
      <c r="I145" s="86">
        <v>1</v>
      </c>
      <c r="J145" s="86">
        <v>1</v>
      </c>
      <c r="K145" s="86">
        <v>0</v>
      </c>
      <c r="L145" s="86">
        <v>0</v>
      </c>
    </row>
    <row r="146" spans="1:12" x14ac:dyDescent="0.25">
      <c r="A146" s="84"/>
      <c r="B146" s="84"/>
      <c r="C146" s="85"/>
      <c r="D146" s="84">
        <v>231891</v>
      </c>
      <c r="E146" s="84" t="s">
        <v>168</v>
      </c>
      <c r="F146" s="86">
        <v>3</v>
      </c>
      <c r="G146" s="86">
        <v>9</v>
      </c>
      <c r="H146" s="86">
        <v>4</v>
      </c>
      <c r="I146" s="86">
        <v>4</v>
      </c>
      <c r="J146" s="86">
        <v>4</v>
      </c>
      <c r="K146" s="86">
        <v>4</v>
      </c>
      <c r="L146" s="86">
        <v>2</v>
      </c>
    </row>
    <row r="147" spans="1:12" x14ac:dyDescent="0.25">
      <c r="A147" s="84"/>
      <c r="B147" s="84"/>
      <c r="C147" s="85"/>
      <c r="D147" s="84">
        <v>227842</v>
      </c>
      <c r="E147" s="84" t="s">
        <v>201</v>
      </c>
      <c r="F147" s="86">
        <v>3</v>
      </c>
      <c r="G147" s="86">
        <v>5</v>
      </c>
      <c r="H147" s="86">
        <v>3</v>
      </c>
      <c r="I147" s="86">
        <v>3</v>
      </c>
      <c r="J147" s="86">
        <v>2</v>
      </c>
      <c r="K147" s="86">
        <v>2</v>
      </c>
      <c r="L147" s="86">
        <v>1</v>
      </c>
    </row>
    <row r="148" spans="1:12" x14ac:dyDescent="0.25">
      <c r="A148" s="84"/>
      <c r="B148" s="84"/>
      <c r="C148" s="85"/>
      <c r="D148" s="84">
        <v>227691</v>
      </c>
      <c r="E148" s="84" t="s">
        <v>169</v>
      </c>
      <c r="F148" s="86">
        <v>3</v>
      </c>
      <c r="G148" s="86">
        <v>6</v>
      </c>
      <c r="H148" s="86">
        <v>2</v>
      </c>
      <c r="I148" s="86">
        <v>2</v>
      </c>
      <c r="J148" s="86">
        <v>2</v>
      </c>
      <c r="K148" s="86">
        <v>2</v>
      </c>
      <c r="L148" s="86">
        <v>0</v>
      </c>
    </row>
    <row r="149" spans="1:12" x14ac:dyDescent="0.25">
      <c r="A149" s="84"/>
      <c r="B149" s="84"/>
      <c r="C149" s="85"/>
      <c r="D149" s="84">
        <v>231901</v>
      </c>
      <c r="E149" s="84" t="s">
        <v>169</v>
      </c>
      <c r="F149" s="86">
        <v>2</v>
      </c>
      <c r="G149" s="86">
        <v>4</v>
      </c>
      <c r="H149" s="86">
        <v>1</v>
      </c>
      <c r="I149" s="86">
        <v>1</v>
      </c>
      <c r="J149" s="86">
        <v>1</v>
      </c>
      <c r="K149" s="86">
        <v>0</v>
      </c>
      <c r="L149" s="86">
        <v>0</v>
      </c>
    </row>
    <row r="150" spans="1:12" x14ac:dyDescent="0.25">
      <c r="A150" s="84"/>
      <c r="B150" s="84"/>
      <c r="C150" s="85"/>
      <c r="D150" s="84">
        <v>235082</v>
      </c>
      <c r="E150" s="84" t="s">
        <v>159</v>
      </c>
      <c r="F150" s="86">
        <v>1</v>
      </c>
      <c r="G150" s="86">
        <v>3</v>
      </c>
      <c r="H150" s="86">
        <v>1</v>
      </c>
      <c r="I150" s="86">
        <v>1</v>
      </c>
      <c r="J150" s="86">
        <v>1</v>
      </c>
      <c r="K150" s="86">
        <v>1</v>
      </c>
      <c r="L150" s="86">
        <v>0</v>
      </c>
    </row>
    <row r="151" spans="1:12" x14ac:dyDescent="0.25">
      <c r="A151" s="84"/>
      <c r="B151" s="84"/>
      <c r="C151" s="85"/>
      <c r="D151" s="84">
        <v>227881</v>
      </c>
      <c r="E151" s="84" t="s">
        <v>200</v>
      </c>
      <c r="F151" s="86">
        <v>0</v>
      </c>
      <c r="G151" s="86">
        <v>1</v>
      </c>
      <c r="H151" s="86">
        <v>0</v>
      </c>
      <c r="I151" s="86">
        <v>0</v>
      </c>
      <c r="J151" s="86">
        <v>0</v>
      </c>
      <c r="K151" s="86">
        <v>0</v>
      </c>
      <c r="L151" s="86">
        <v>0</v>
      </c>
    </row>
    <row r="152" spans="1:12" x14ac:dyDescent="0.25">
      <c r="A152" s="84"/>
      <c r="B152" s="84"/>
      <c r="C152" s="85"/>
      <c r="D152" s="84">
        <v>227631</v>
      </c>
      <c r="E152" s="84" t="s">
        <v>166</v>
      </c>
      <c r="F152" s="86">
        <v>11</v>
      </c>
      <c r="G152" s="86">
        <v>24</v>
      </c>
      <c r="H152" s="86">
        <v>11</v>
      </c>
      <c r="I152" s="86">
        <v>11</v>
      </c>
      <c r="J152" s="86">
        <v>11</v>
      </c>
      <c r="K152" s="86">
        <v>7</v>
      </c>
      <c r="L152" s="86">
        <v>4</v>
      </c>
    </row>
    <row r="153" spans="1:12" x14ac:dyDescent="0.25">
      <c r="A153" s="84"/>
      <c r="B153" s="84"/>
      <c r="C153" s="85"/>
      <c r="D153" s="84">
        <v>231821</v>
      </c>
      <c r="E153" s="84" t="s">
        <v>166</v>
      </c>
      <c r="F153" s="86">
        <v>8</v>
      </c>
      <c r="G153" s="86">
        <v>20</v>
      </c>
      <c r="H153" s="86">
        <v>8</v>
      </c>
      <c r="I153" s="86">
        <v>8</v>
      </c>
      <c r="J153" s="86">
        <v>7</v>
      </c>
      <c r="K153" s="86">
        <v>5</v>
      </c>
      <c r="L153" s="86">
        <v>3</v>
      </c>
    </row>
    <row r="154" spans="1:12" x14ac:dyDescent="0.25">
      <c r="A154" s="84"/>
      <c r="B154" s="84"/>
      <c r="C154" s="85"/>
      <c r="D154" s="84">
        <v>227661</v>
      </c>
      <c r="E154" s="84" t="s">
        <v>167</v>
      </c>
      <c r="F154" s="86">
        <v>1</v>
      </c>
      <c r="G154" s="86">
        <v>7</v>
      </c>
      <c r="H154" s="86">
        <v>1</v>
      </c>
      <c r="I154" s="86">
        <v>1</v>
      </c>
      <c r="J154" s="86">
        <v>1</v>
      </c>
      <c r="K154" s="86">
        <v>1</v>
      </c>
      <c r="L154" s="86">
        <v>0</v>
      </c>
    </row>
    <row r="155" spans="1:12" x14ac:dyDescent="0.25">
      <c r="A155" s="84"/>
      <c r="B155" s="84"/>
      <c r="C155" s="85"/>
      <c r="D155" s="84">
        <v>231871</v>
      </c>
      <c r="E155" s="84" t="s">
        <v>167</v>
      </c>
      <c r="F155" s="86">
        <v>0</v>
      </c>
      <c r="G155" s="86">
        <v>1</v>
      </c>
      <c r="H155" s="86">
        <v>0</v>
      </c>
      <c r="I155" s="86">
        <v>0</v>
      </c>
      <c r="J155" s="86">
        <v>0</v>
      </c>
      <c r="K155" s="86">
        <v>0</v>
      </c>
      <c r="L155" s="86">
        <v>0</v>
      </c>
    </row>
    <row r="156" spans="1:12" x14ac:dyDescent="0.25">
      <c r="A156" s="84"/>
      <c r="B156" s="84"/>
      <c r="C156" s="85"/>
      <c r="D156" s="84">
        <v>222612</v>
      </c>
      <c r="E156" s="84" t="s">
        <v>176</v>
      </c>
      <c r="F156" s="86">
        <v>3</v>
      </c>
      <c r="G156" s="86">
        <v>7</v>
      </c>
      <c r="H156" s="86">
        <v>2</v>
      </c>
      <c r="I156" s="86">
        <v>2</v>
      </c>
      <c r="J156" s="86">
        <v>1</v>
      </c>
      <c r="K156" s="86">
        <v>1</v>
      </c>
      <c r="L156" s="86">
        <v>0</v>
      </c>
    </row>
    <row r="157" spans="1:12" x14ac:dyDescent="0.25">
      <c r="A157" s="84"/>
      <c r="B157" s="84"/>
      <c r="C157" s="85"/>
      <c r="D157" s="84">
        <v>225142</v>
      </c>
      <c r="E157" s="84" t="s">
        <v>190</v>
      </c>
      <c r="F157" s="86">
        <v>2</v>
      </c>
      <c r="G157" s="86">
        <v>3</v>
      </c>
      <c r="H157" s="86">
        <v>2</v>
      </c>
      <c r="I157" s="86">
        <v>2</v>
      </c>
      <c r="J157" s="86">
        <v>1</v>
      </c>
      <c r="K157" s="86">
        <v>1</v>
      </c>
      <c r="L157" s="86">
        <v>0</v>
      </c>
    </row>
    <row r="158" spans="1:12" x14ac:dyDescent="0.25">
      <c r="A158" s="84"/>
      <c r="B158" s="84"/>
      <c r="C158" s="85"/>
      <c r="D158" s="84">
        <v>233622</v>
      </c>
      <c r="E158" s="84" t="s">
        <v>190</v>
      </c>
      <c r="F158" s="86">
        <v>0</v>
      </c>
      <c r="G158" s="86">
        <v>0</v>
      </c>
      <c r="H158" s="86">
        <v>0</v>
      </c>
      <c r="I158" s="86">
        <v>0</v>
      </c>
      <c r="J158" s="86">
        <v>0</v>
      </c>
      <c r="K158" s="86">
        <v>0</v>
      </c>
      <c r="L158" s="86">
        <v>0</v>
      </c>
    </row>
    <row r="159" spans="1:12" x14ac:dyDescent="0.25">
      <c r="A159" s="84"/>
      <c r="B159" s="84"/>
      <c r="C159" s="85" t="s">
        <v>355</v>
      </c>
      <c r="D159" s="84">
        <v>231552</v>
      </c>
      <c r="E159" s="84" t="s">
        <v>176</v>
      </c>
      <c r="F159" s="86">
        <v>0</v>
      </c>
      <c r="G159" s="86">
        <v>1</v>
      </c>
      <c r="H159" s="86">
        <v>0</v>
      </c>
      <c r="I159" s="86">
        <v>0</v>
      </c>
      <c r="J159" s="86">
        <v>0</v>
      </c>
      <c r="K159" s="86">
        <v>0</v>
      </c>
      <c r="L159" s="86">
        <v>0</v>
      </c>
    </row>
    <row r="160" spans="1:12" x14ac:dyDescent="0.25">
      <c r="A160" s="84"/>
      <c r="B160" s="84"/>
      <c r="C160" s="85" t="s">
        <v>356</v>
      </c>
      <c r="D160" s="84">
        <v>221122</v>
      </c>
      <c r="E160" s="84" t="s">
        <v>163</v>
      </c>
      <c r="F160" s="86">
        <v>1</v>
      </c>
      <c r="G160" s="86">
        <v>4</v>
      </c>
      <c r="H160" s="86">
        <v>1</v>
      </c>
      <c r="I160" s="86">
        <v>1</v>
      </c>
      <c r="J160" s="86">
        <v>1</v>
      </c>
      <c r="K160" s="86">
        <v>1</v>
      </c>
      <c r="L160" s="86">
        <v>1</v>
      </c>
    </row>
    <row r="161" spans="1:12" x14ac:dyDescent="0.25">
      <c r="A161" s="84"/>
      <c r="B161" s="84"/>
      <c r="C161" s="85"/>
      <c r="D161" s="84">
        <v>231152</v>
      </c>
      <c r="E161" s="84" t="s">
        <v>163</v>
      </c>
      <c r="F161" s="86">
        <v>1</v>
      </c>
      <c r="G161" s="86">
        <v>5</v>
      </c>
      <c r="H161" s="86">
        <v>1</v>
      </c>
      <c r="I161" s="86">
        <v>1</v>
      </c>
      <c r="J161" s="86">
        <v>0</v>
      </c>
      <c r="K161" s="86">
        <v>0</v>
      </c>
      <c r="L161" s="86">
        <v>0</v>
      </c>
    </row>
    <row r="162" spans="1:12" x14ac:dyDescent="0.25">
      <c r="A162" s="84"/>
      <c r="B162" s="84"/>
      <c r="C162" s="85"/>
      <c r="D162" s="84">
        <v>227671</v>
      </c>
      <c r="E162" s="84" t="s">
        <v>187</v>
      </c>
      <c r="F162" s="86">
        <v>0</v>
      </c>
      <c r="G162" s="86">
        <v>0</v>
      </c>
      <c r="H162" s="86">
        <v>0</v>
      </c>
      <c r="I162" s="86">
        <v>0</v>
      </c>
      <c r="J162" s="86">
        <v>0</v>
      </c>
      <c r="K162" s="86">
        <v>0</v>
      </c>
      <c r="L162" s="86">
        <v>0</v>
      </c>
    </row>
    <row r="163" spans="1:12" x14ac:dyDescent="0.25">
      <c r="A163" s="84"/>
      <c r="B163" s="84"/>
      <c r="C163" s="85"/>
      <c r="D163" s="84">
        <v>231881</v>
      </c>
      <c r="E163" s="84" t="s">
        <v>187</v>
      </c>
      <c r="F163" s="86">
        <v>0</v>
      </c>
      <c r="G163" s="86">
        <v>0</v>
      </c>
      <c r="H163" s="86">
        <v>0</v>
      </c>
      <c r="I163" s="86">
        <v>0</v>
      </c>
      <c r="J163" s="86">
        <v>0</v>
      </c>
      <c r="K163" s="86">
        <v>0</v>
      </c>
      <c r="L163" s="86">
        <v>0</v>
      </c>
    </row>
    <row r="164" spans="1:12" x14ac:dyDescent="0.25">
      <c r="A164" s="84"/>
      <c r="B164" s="84"/>
      <c r="C164" s="85" t="s">
        <v>357</v>
      </c>
      <c r="D164" s="84">
        <v>227851</v>
      </c>
      <c r="E164" s="84" t="s">
        <v>170</v>
      </c>
      <c r="F164" s="86">
        <v>1</v>
      </c>
      <c r="G164" s="86">
        <v>3</v>
      </c>
      <c r="H164" s="86">
        <v>1</v>
      </c>
      <c r="I164" s="86">
        <v>1</v>
      </c>
      <c r="J164" s="86">
        <v>1</v>
      </c>
      <c r="K164" s="86">
        <v>1</v>
      </c>
      <c r="L164" s="86">
        <v>1</v>
      </c>
    </row>
    <row r="165" spans="1:12" x14ac:dyDescent="0.25">
      <c r="A165" s="84"/>
      <c r="B165" s="84"/>
      <c r="C165" s="85"/>
      <c r="D165" s="84">
        <v>235101</v>
      </c>
      <c r="E165" s="84" t="s">
        <v>170</v>
      </c>
      <c r="F165" s="86">
        <v>3</v>
      </c>
      <c r="G165" s="86">
        <v>4</v>
      </c>
      <c r="H165" s="86">
        <v>2</v>
      </c>
      <c r="I165" s="86">
        <v>2</v>
      </c>
      <c r="J165" s="86">
        <v>2</v>
      </c>
      <c r="K165" s="86">
        <v>1</v>
      </c>
      <c r="L165" s="86">
        <v>1</v>
      </c>
    </row>
    <row r="166" spans="1:12" x14ac:dyDescent="0.25">
      <c r="A166" s="84"/>
      <c r="B166" s="84"/>
      <c r="C166" s="85"/>
      <c r="D166" s="84">
        <v>227862</v>
      </c>
      <c r="E166" s="84" t="s">
        <v>161</v>
      </c>
      <c r="F166" s="86">
        <v>2</v>
      </c>
      <c r="G166" s="86">
        <v>3</v>
      </c>
      <c r="H166" s="86">
        <v>2</v>
      </c>
      <c r="I166" s="86">
        <v>2</v>
      </c>
      <c r="J166" s="86">
        <v>2</v>
      </c>
      <c r="K166" s="86">
        <v>1</v>
      </c>
      <c r="L166" s="86">
        <v>1</v>
      </c>
    </row>
    <row r="167" spans="1:12" x14ac:dyDescent="0.25">
      <c r="A167" s="84"/>
      <c r="B167" s="84"/>
      <c r="C167" s="85"/>
      <c r="D167" s="84">
        <v>235112</v>
      </c>
      <c r="E167" s="84" t="s">
        <v>161</v>
      </c>
      <c r="F167" s="86">
        <v>0</v>
      </c>
      <c r="G167" s="86">
        <v>5</v>
      </c>
      <c r="H167" s="86">
        <v>0</v>
      </c>
      <c r="I167" s="86">
        <v>0</v>
      </c>
      <c r="J167" s="86">
        <v>0</v>
      </c>
      <c r="K167" s="86">
        <v>0</v>
      </c>
      <c r="L167" s="86">
        <v>0</v>
      </c>
    </row>
    <row r="168" spans="1:12" x14ac:dyDescent="0.25">
      <c r="A168" s="84"/>
      <c r="B168" s="74" t="s">
        <v>331</v>
      </c>
      <c r="C168" s="74"/>
      <c r="D168" s="74"/>
      <c r="E168" s="74"/>
      <c r="F168" s="87">
        <v>81</v>
      </c>
      <c r="G168" s="87">
        <v>214</v>
      </c>
      <c r="H168" s="87">
        <v>75</v>
      </c>
      <c r="I168" s="87">
        <v>75</v>
      </c>
      <c r="J168" s="87">
        <v>66</v>
      </c>
      <c r="K168" s="87">
        <v>44</v>
      </c>
      <c r="L168" s="87">
        <v>21</v>
      </c>
    </row>
    <row r="169" spans="1:12" x14ac:dyDescent="0.25">
      <c r="A169" s="84"/>
      <c r="B169" s="84" t="s">
        <v>358</v>
      </c>
      <c r="C169" s="85" t="s">
        <v>359</v>
      </c>
      <c r="D169" s="84">
        <v>233312</v>
      </c>
      <c r="E169" s="84" t="s">
        <v>191</v>
      </c>
      <c r="F169" s="86">
        <v>10</v>
      </c>
      <c r="G169" s="86">
        <v>20</v>
      </c>
      <c r="H169" s="86">
        <v>14</v>
      </c>
      <c r="I169" s="86">
        <v>14</v>
      </c>
      <c r="J169" s="86">
        <v>13</v>
      </c>
      <c r="K169" s="86">
        <v>9</v>
      </c>
      <c r="L169" s="86">
        <v>5</v>
      </c>
    </row>
    <row r="170" spans="1:12" ht="26.25" x14ac:dyDescent="0.25">
      <c r="A170" s="84"/>
      <c r="B170" s="84"/>
      <c r="C170" s="85" t="s">
        <v>360</v>
      </c>
      <c r="D170" s="84">
        <v>228152</v>
      </c>
      <c r="E170" s="84" t="s">
        <v>162</v>
      </c>
      <c r="F170" s="86">
        <v>0</v>
      </c>
      <c r="G170" s="86">
        <v>0</v>
      </c>
      <c r="H170" s="86">
        <v>0</v>
      </c>
      <c r="I170" s="86">
        <v>0</v>
      </c>
      <c r="J170" s="86">
        <v>0</v>
      </c>
      <c r="K170" s="86">
        <v>0</v>
      </c>
      <c r="L170" s="86">
        <v>0</v>
      </c>
    </row>
    <row r="171" spans="1:12" x14ac:dyDescent="0.25">
      <c r="A171" s="84"/>
      <c r="B171" s="84"/>
      <c r="C171" s="85"/>
      <c r="D171" s="84">
        <v>234122</v>
      </c>
      <c r="E171" s="84" t="s">
        <v>162</v>
      </c>
      <c r="F171" s="86">
        <v>0</v>
      </c>
      <c r="G171" s="86">
        <v>0</v>
      </c>
      <c r="H171" s="86">
        <v>0</v>
      </c>
      <c r="I171" s="86">
        <v>0</v>
      </c>
      <c r="J171" s="86">
        <v>0</v>
      </c>
      <c r="K171" s="86">
        <v>0</v>
      </c>
      <c r="L171" s="86">
        <v>0</v>
      </c>
    </row>
    <row r="172" spans="1:12" x14ac:dyDescent="0.25">
      <c r="A172" s="84"/>
      <c r="B172" s="84"/>
      <c r="C172" s="85"/>
      <c r="D172" s="84">
        <v>228821</v>
      </c>
      <c r="E172" s="84" t="s">
        <v>174</v>
      </c>
      <c r="F172" s="86">
        <v>0</v>
      </c>
      <c r="G172" s="86">
        <v>0</v>
      </c>
      <c r="H172" s="86">
        <v>0</v>
      </c>
      <c r="I172" s="86">
        <v>0</v>
      </c>
      <c r="J172" s="86">
        <v>0</v>
      </c>
      <c r="K172" s="86">
        <v>0</v>
      </c>
      <c r="L172" s="86">
        <v>0</v>
      </c>
    </row>
    <row r="173" spans="1:12" x14ac:dyDescent="0.25">
      <c r="A173" s="84"/>
      <c r="B173" s="84"/>
      <c r="C173" s="85"/>
      <c r="D173" s="84">
        <v>233651</v>
      </c>
      <c r="E173" s="84" t="s">
        <v>174</v>
      </c>
      <c r="F173" s="86">
        <v>1</v>
      </c>
      <c r="G173" s="86">
        <v>2</v>
      </c>
      <c r="H173" s="86">
        <v>0</v>
      </c>
      <c r="I173" s="86">
        <v>0</v>
      </c>
      <c r="J173" s="86">
        <v>0</v>
      </c>
      <c r="K173" s="86">
        <v>0</v>
      </c>
      <c r="L173" s="86">
        <v>0</v>
      </c>
    </row>
    <row r="174" spans="1:12" x14ac:dyDescent="0.25">
      <c r="A174" s="84"/>
      <c r="B174" s="84"/>
      <c r="C174" s="85"/>
      <c r="D174" s="84">
        <v>228891</v>
      </c>
      <c r="E174" s="84" t="s">
        <v>189</v>
      </c>
      <c r="F174" s="86">
        <v>0</v>
      </c>
      <c r="G174" s="86">
        <v>0</v>
      </c>
      <c r="H174" s="86">
        <v>0</v>
      </c>
      <c r="I174" s="86">
        <v>0</v>
      </c>
      <c r="J174" s="86">
        <v>0</v>
      </c>
      <c r="K174" s="86">
        <v>0</v>
      </c>
      <c r="L174" s="86">
        <v>0</v>
      </c>
    </row>
    <row r="175" spans="1:12" x14ac:dyDescent="0.25">
      <c r="A175" s="84"/>
      <c r="B175" s="84"/>
      <c r="C175" s="85"/>
      <c r="D175" s="84">
        <v>234581</v>
      </c>
      <c r="E175" s="84" t="s">
        <v>189</v>
      </c>
      <c r="F175" s="86">
        <v>0</v>
      </c>
      <c r="G175" s="86">
        <v>0</v>
      </c>
      <c r="H175" s="86">
        <v>0</v>
      </c>
      <c r="I175" s="86">
        <v>0</v>
      </c>
      <c r="J175" s="86">
        <v>0</v>
      </c>
      <c r="K175" s="86">
        <v>0</v>
      </c>
      <c r="L175" s="86">
        <v>0</v>
      </c>
    </row>
    <row r="176" spans="1:12" x14ac:dyDescent="0.25">
      <c r="A176" s="84"/>
      <c r="B176" s="84"/>
      <c r="C176" s="85" t="s">
        <v>361</v>
      </c>
      <c r="D176" s="84">
        <v>228112</v>
      </c>
      <c r="E176" s="84" t="s">
        <v>171</v>
      </c>
      <c r="F176" s="86">
        <v>6</v>
      </c>
      <c r="G176" s="86">
        <v>12</v>
      </c>
      <c r="H176" s="86">
        <v>4</v>
      </c>
      <c r="I176" s="86">
        <v>4</v>
      </c>
      <c r="J176" s="86">
        <v>4</v>
      </c>
      <c r="K176" s="86">
        <v>2</v>
      </c>
      <c r="L176" s="86">
        <v>2</v>
      </c>
    </row>
    <row r="177" spans="1:12" x14ac:dyDescent="0.25">
      <c r="A177" s="84"/>
      <c r="B177" s="84"/>
      <c r="C177" s="85"/>
      <c r="D177" s="84">
        <v>234112</v>
      </c>
      <c r="E177" s="84" t="s">
        <v>171</v>
      </c>
      <c r="F177" s="86">
        <v>6</v>
      </c>
      <c r="G177" s="86">
        <v>15</v>
      </c>
      <c r="H177" s="86">
        <v>6</v>
      </c>
      <c r="I177" s="86">
        <v>6</v>
      </c>
      <c r="J177" s="86">
        <v>5</v>
      </c>
      <c r="K177" s="86">
        <v>3</v>
      </c>
      <c r="L177" s="86">
        <v>2</v>
      </c>
    </row>
    <row r="178" spans="1:12" x14ac:dyDescent="0.25">
      <c r="A178" s="84"/>
      <c r="B178" s="84"/>
      <c r="C178" s="85" t="s">
        <v>362</v>
      </c>
      <c r="D178" s="84">
        <v>233921</v>
      </c>
      <c r="E178" s="84" t="s">
        <v>182</v>
      </c>
      <c r="F178" s="86">
        <v>0</v>
      </c>
      <c r="G178" s="86">
        <v>5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</row>
    <row r="179" spans="1:12" x14ac:dyDescent="0.25">
      <c r="A179" s="84"/>
      <c r="B179" s="74" t="s">
        <v>363</v>
      </c>
      <c r="C179" s="74"/>
      <c r="D179" s="74"/>
      <c r="E179" s="74"/>
      <c r="F179" s="87">
        <v>23</v>
      </c>
      <c r="G179" s="87">
        <v>54</v>
      </c>
      <c r="H179" s="87">
        <v>24</v>
      </c>
      <c r="I179" s="87">
        <v>24</v>
      </c>
      <c r="J179" s="87">
        <v>22</v>
      </c>
      <c r="K179" s="87">
        <v>14</v>
      </c>
      <c r="L179" s="87">
        <v>9</v>
      </c>
    </row>
    <row r="180" spans="1:12" x14ac:dyDescent="0.25">
      <c r="A180" s="84"/>
      <c r="B180" s="84" t="s">
        <v>332</v>
      </c>
      <c r="C180" s="85" t="s">
        <v>364</v>
      </c>
      <c r="D180" s="84">
        <v>225131</v>
      </c>
      <c r="E180" s="84" t="s">
        <v>178</v>
      </c>
      <c r="F180" s="86">
        <v>2</v>
      </c>
      <c r="G180" s="86">
        <v>9</v>
      </c>
      <c r="H180" s="86">
        <v>3</v>
      </c>
      <c r="I180" s="86">
        <v>2</v>
      </c>
      <c r="J180" s="86">
        <v>2</v>
      </c>
      <c r="K180" s="86">
        <v>1</v>
      </c>
      <c r="L180" s="86">
        <v>1</v>
      </c>
    </row>
    <row r="181" spans="1:12" x14ac:dyDescent="0.25">
      <c r="A181" s="84"/>
      <c r="B181" s="84"/>
      <c r="C181" s="85"/>
      <c r="D181" s="84">
        <v>233591</v>
      </c>
      <c r="E181" s="84" t="s">
        <v>178</v>
      </c>
      <c r="F181" s="86">
        <v>6</v>
      </c>
      <c r="G181" s="86">
        <v>15</v>
      </c>
      <c r="H181" s="86">
        <v>2</v>
      </c>
      <c r="I181" s="86">
        <v>2</v>
      </c>
      <c r="J181" s="86">
        <v>2</v>
      </c>
      <c r="K181" s="86">
        <v>0</v>
      </c>
      <c r="L181" s="86">
        <v>0</v>
      </c>
    </row>
    <row r="182" spans="1:12" x14ac:dyDescent="0.25">
      <c r="A182" s="84"/>
      <c r="B182" s="84"/>
      <c r="C182" s="85" t="s">
        <v>365</v>
      </c>
      <c r="D182" s="84">
        <v>226112</v>
      </c>
      <c r="E182" s="84" t="s">
        <v>164</v>
      </c>
      <c r="F182" s="86">
        <v>12</v>
      </c>
      <c r="G182" s="86">
        <v>20</v>
      </c>
      <c r="H182" s="86">
        <v>9</v>
      </c>
      <c r="I182" s="86">
        <v>9</v>
      </c>
      <c r="J182" s="86">
        <v>8</v>
      </c>
      <c r="K182" s="86">
        <v>4</v>
      </c>
      <c r="L182" s="86">
        <v>3</v>
      </c>
    </row>
    <row r="183" spans="1:12" x14ac:dyDescent="0.25">
      <c r="A183" s="84"/>
      <c r="B183" s="84"/>
      <c r="C183" s="85"/>
      <c r="D183" s="84">
        <v>232212</v>
      </c>
      <c r="E183" s="84" t="s">
        <v>164</v>
      </c>
      <c r="F183" s="86">
        <v>7</v>
      </c>
      <c r="G183" s="86">
        <v>21</v>
      </c>
      <c r="H183" s="86">
        <v>4</v>
      </c>
      <c r="I183" s="86">
        <v>4</v>
      </c>
      <c r="J183" s="86">
        <v>4</v>
      </c>
      <c r="K183" s="86">
        <v>3</v>
      </c>
      <c r="L183" s="86">
        <v>1</v>
      </c>
    </row>
    <row r="184" spans="1:12" x14ac:dyDescent="0.25">
      <c r="A184" s="84"/>
      <c r="B184" s="84"/>
      <c r="C184" s="85"/>
      <c r="D184" s="84">
        <v>226192</v>
      </c>
      <c r="E184" s="84" t="s">
        <v>186</v>
      </c>
      <c r="F184" s="86">
        <v>0</v>
      </c>
      <c r="G184" s="86">
        <v>5</v>
      </c>
      <c r="H184" s="86">
        <v>1</v>
      </c>
      <c r="I184" s="86">
        <v>1</v>
      </c>
      <c r="J184" s="86">
        <v>1</v>
      </c>
      <c r="K184" s="86">
        <v>0</v>
      </c>
      <c r="L184" s="86">
        <v>0</v>
      </c>
    </row>
    <row r="185" spans="1:12" x14ac:dyDescent="0.25">
      <c r="A185" s="84"/>
      <c r="B185" s="84"/>
      <c r="C185" s="85"/>
      <c r="D185" s="84">
        <v>232412</v>
      </c>
      <c r="E185" s="84" t="s">
        <v>186</v>
      </c>
      <c r="F185" s="86">
        <v>4</v>
      </c>
      <c r="G185" s="86">
        <v>12</v>
      </c>
      <c r="H185" s="86">
        <v>2</v>
      </c>
      <c r="I185" s="86">
        <v>2</v>
      </c>
      <c r="J185" s="86">
        <v>2</v>
      </c>
      <c r="K185" s="86">
        <v>1</v>
      </c>
      <c r="L185" s="86">
        <v>1</v>
      </c>
    </row>
    <row r="186" spans="1:12" x14ac:dyDescent="0.25">
      <c r="A186" s="84"/>
      <c r="B186" s="84"/>
      <c r="C186" s="85" t="s">
        <v>335</v>
      </c>
      <c r="D186" s="84">
        <v>225112</v>
      </c>
      <c r="E186" s="84" t="s">
        <v>177</v>
      </c>
      <c r="F186" s="86">
        <v>20</v>
      </c>
      <c r="G186" s="86">
        <v>44</v>
      </c>
      <c r="H186" s="86">
        <v>15</v>
      </c>
      <c r="I186" s="86">
        <v>15</v>
      </c>
      <c r="J186" s="86">
        <v>13</v>
      </c>
      <c r="K186" s="86">
        <v>9</v>
      </c>
      <c r="L186" s="86">
        <v>5</v>
      </c>
    </row>
    <row r="187" spans="1:12" x14ac:dyDescent="0.25">
      <c r="A187" s="84"/>
      <c r="B187" s="84"/>
      <c r="C187" s="85"/>
      <c r="D187" s="84">
        <v>231612</v>
      </c>
      <c r="E187" s="84" t="s">
        <v>177</v>
      </c>
      <c r="F187" s="86">
        <v>7</v>
      </c>
      <c r="G187" s="86">
        <v>14</v>
      </c>
      <c r="H187" s="86">
        <v>5</v>
      </c>
      <c r="I187" s="86">
        <v>5</v>
      </c>
      <c r="J187" s="86">
        <v>5</v>
      </c>
      <c r="K187" s="86">
        <v>4</v>
      </c>
      <c r="L187" s="86">
        <v>2</v>
      </c>
    </row>
    <row r="188" spans="1:12" x14ac:dyDescent="0.25">
      <c r="A188" s="84"/>
      <c r="B188" s="84"/>
      <c r="C188" s="85"/>
      <c r="D188" s="84">
        <v>225512</v>
      </c>
      <c r="E188" s="84" t="s">
        <v>195</v>
      </c>
      <c r="F188" s="86">
        <v>9</v>
      </c>
      <c r="G188" s="86">
        <v>25</v>
      </c>
      <c r="H188" s="86">
        <v>9</v>
      </c>
      <c r="I188" s="86">
        <v>9</v>
      </c>
      <c r="J188" s="86">
        <v>8</v>
      </c>
      <c r="K188" s="86">
        <v>3</v>
      </c>
      <c r="L188" s="86">
        <v>3</v>
      </c>
    </row>
    <row r="189" spans="1:12" x14ac:dyDescent="0.25">
      <c r="A189" s="84"/>
      <c r="B189" s="84"/>
      <c r="C189" s="85"/>
      <c r="D189" s="84">
        <v>231632</v>
      </c>
      <c r="E189" s="84" t="s">
        <v>180</v>
      </c>
      <c r="F189" s="86">
        <v>10</v>
      </c>
      <c r="G189" s="86">
        <v>19</v>
      </c>
      <c r="H189" s="86">
        <v>6</v>
      </c>
      <c r="I189" s="86">
        <v>6</v>
      </c>
      <c r="J189" s="86">
        <v>6</v>
      </c>
      <c r="K189" s="86">
        <v>2</v>
      </c>
      <c r="L189" s="86">
        <v>2</v>
      </c>
    </row>
    <row r="190" spans="1:12" x14ac:dyDescent="0.25">
      <c r="A190" s="84"/>
      <c r="B190" s="74" t="s">
        <v>336</v>
      </c>
      <c r="C190" s="74"/>
      <c r="D190" s="74"/>
      <c r="E190" s="74"/>
      <c r="F190" s="87">
        <v>77</v>
      </c>
      <c r="G190" s="87">
        <v>184</v>
      </c>
      <c r="H190" s="87">
        <v>56</v>
      </c>
      <c r="I190" s="87">
        <v>55</v>
      </c>
      <c r="J190" s="87">
        <v>51</v>
      </c>
      <c r="K190" s="87">
        <v>27</v>
      </c>
      <c r="L190" s="87">
        <v>18</v>
      </c>
    </row>
    <row r="191" spans="1:12" x14ac:dyDescent="0.25">
      <c r="A191" s="78" t="s">
        <v>207</v>
      </c>
      <c r="B191" s="78"/>
      <c r="C191" s="78"/>
      <c r="D191" s="78"/>
      <c r="E191" s="78"/>
      <c r="F191" s="88">
        <v>245</v>
      </c>
      <c r="G191" s="88">
        <v>588</v>
      </c>
      <c r="H191" s="88">
        <v>212</v>
      </c>
      <c r="I191" s="88">
        <v>210</v>
      </c>
      <c r="J191" s="88">
        <v>188</v>
      </c>
      <c r="K191" s="88">
        <v>117</v>
      </c>
      <c r="L191" s="88">
        <v>59</v>
      </c>
    </row>
    <row r="192" spans="1:12" x14ac:dyDescent="0.25">
      <c r="A192" s="84" t="s">
        <v>31</v>
      </c>
      <c r="B192" s="84" t="s">
        <v>315</v>
      </c>
      <c r="C192" s="85" t="s">
        <v>366</v>
      </c>
      <c r="D192" s="84">
        <v>62251</v>
      </c>
      <c r="E192" s="84" t="s">
        <v>228</v>
      </c>
      <c r="F192" s="86">
        <v>0</v>
      </c>
      <c r="G192" s="86">
        <v>0</v>
      </c>
      <c r="H192" s="86">
        <v>0</v>
      </c>
      <c r="I192" s="86">
        <v>0</v>
      </c>
      <c r="J192" s="86">
        <v>0</v>
      </c>
      <c r="K192" s="86">
        <v>0</v>
      </c>
      <c r="L192" s="86">
        <v>0</v>
      </c>
    </row>
    <row r="193" spans="1:12" x14ac:dyDescent="0.25">
      <c r="A193" s="84"/>
      <c r="B193" s="84"/>
      <c r="C193" s="85"/>
      <c r="D193" s="84">
        <v>62151</v>
      </c>
      <c r="E193" s="84" t="s">
        <v>226</v>
      </c>
      <c r="F193" s="86">
        <v>0</v>
      </c>
      <c r="G193" s="86">
        <v>0</v>
      </c>
      <c r="H193" s="86">
        <v>0</v>
      </c>
      <c r="I193" s="86">
        <v>0</v>
      </c>
      <c r="J193" s="86">
        <v>0</v>
      </c>
      <c r="K193" s="86">
        <v>0</v>
      </c>
      <c r="L193" s="86">
        <v>0</v>
      </c>
    </row>
    <row r="194" spans="1:12" x14ac:dyDescent="0.25">
      <c r="A194" s="84"/>
      <c r="B194" s="84"/>
      <c r="C194" s="85"/>
      <c r="D194" s="84">
        <v>62052</v>
      </c>
      <c r="E194" s="84" t="s">
        <v>223</v>
      </c>
      <c r="F194" s="86">
        <v>0</v>
      </c>
      <c r="G194" s="86">
        <v>0</v>
      </c>
      <c r="H194" s="86">
        <v>0</v>
      </c>
      <c r="I194" s="86">
        <v>0</v>
      </c>
      <c r="J194" s="86">
        <v>0</v>
      </c>
      <c r="K194" s="86">
        <v>0</v>
      </c>
      <c r="L194" s="86">
        <v>0</v>
      </c>
    </row>
    <row r="195" spans="1:12" x14ac:dyDescent="0.25">
      <c r="A195" s="84"/>
      <c r="B195" s="84"/>
      <c r="C195" s="85" t="s">
        <v>367</v>
      </c>
      <c r="D195" s="84">
        <v>62032</v>
      </c>
      <c r="E195" s="84" t="s">
        <v>211</v>
      </c>
      <c r="F195" s="86">
        <v>0</v>
      </c>
      <c r="G195" s="86">
        <v>0</v>
      </c>
      <c r="H195" s="86">
        <v>0</v>
      </c>
      <c r="I195" s="86">
        <v>0</v>
      </c>
      <c r="J195" s="86">
        <v>0</v>
      </c>
      <c r="K195" s="86">
        <v>0</v>
      </c>
      <c r="L195" s="86">
        <v>0</v>
      </c>
    </row>
    <row r="196" spans="1:12" x14ac:dyDescent="0.25">
      <c r="A196" s="84"/>
      <c r="B196" s="84"/>
      <c r="C196" s="85"/>
      <c r="D196" s="84">
        <v>62172</v>
      </c>
      <c r="E196" s="84" t="s">
        <v>227</v>
      </c>
      <c r="F196" s="86">
        <v>0</v>
      </c>
      <c r="G196" s="86">
        <v>1</v>
      </c>
      <c r="H196" s="86">
        <v>0</v>
      </c>
      <c r="I196" s="86">
        <v>0</v>
      </c>
      <c r="J196" s="86">
        <v>0</v>
      </c>
      <c r="K196" s="86">
        <v>0</v>
      </c>
      <c r="L196" s="86">
        <v>0</v>
      </c>
    </row>
    <row r="197" spans="1:12" x14ac:dyDescent="0.25">
      <c r="A197" s="84"/>
      <c r="B197" s="84"/>
      <c r="C197" s="85"/>
      <c r="D197" s="84">
        <v>61012</v>
      </c>
      <c r="E197" s="84" t="s">
        <v>210</v>
      </c>
      <c r="F197" s="86">
        <v>0</v>
      </c>
      <c r="G197" s="86">
        <v>0</v>
      </c>
      <c r="H197" s="86">
        <v>0</v>
      </c>
      <c r="I197" s="86">
        <v>0</v>
      </c>
      <c r="J197" s="86">
        <v>0</v>
      </c>
      <c r="K197" s="86">
        <v>0</v>
      </c>
      <c r="L197" s="86">
        <v>0</v>
      </c>
    </row>
    <row r="198" spans="1:12" x14ac:dyDescent="0.25">
      <c r="A198" s="84"/>
      <c r="B198" s="84"/>
      <c r="C198" s="85"/>
      <c r="D198" s="84">
        <v>61032</v>
      </c>
      <c r="E198" s="84" t="s">
        <v>229</v>
      </c>
      <c r="F198" s="86">
        <v>0</v>
      </c>
      <c r="G198" s="86">
        <v>1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</row>
    <row r="199" spans="1:12" x14ac:dyDescent="0.25">
      <c r="A199" s="84"/>
      <c r="B199" s="84"/>
      <c r="C199" s="85"/>
      <c r="D199" s="84">
        <v>61192</v>
      </c>
      <c r="E199" s="84" t="s">
        <v>219</v>
      </c>
      <c r="F199" s="86">
        <v>0</v>
      </c>
      <c r="G199" s="86">
        <v>0</v>
      </c>
      <c r="H199" s="86">
        <v>0</v>
      </c>
      <c r="I199" s="86">
        <v>0</v>
      </c>
      <c r="J199" s="86">
        <v>0</v>
      </c>
      <c r="K199" s="86">
        <v>0</v>
      </c>
      <c r="L199" s="86">
        <v>0</v>
      </c>
    </row>
    <row r="200" spans="1:12" x14ac:dyDescent="0.25">
      <c r="A200" s="84"/>
      <c r="B200" s="84"/>
      <c r="C200" s="85"/>
      <c r="D200" s="84">
        <v>61172</v>
      </c>
      <c r="E200" s="84" t="s">
        <v>218</v>
      </c>
      <c r="F200" s="86">
        <v>1</v>
      </c>
      <c r="G200" s="86">
        <v>1</v>
      </c>
      <c r="H200" s="86">
        <v>1</v>
      </c>
      <c r="I200" s="86">
        <v>1</v>
      </c>
      <c r="J200" s="86">
        <v>1</v>
      </c>
      <c r="K200" s="86">
        <v>1</v>
      </c>
      <c r="L200" s="86">
        <v>0</v>
      </c>
    </row>
    <row r="201" spans="1:12" x14ac:dyDescent="0.25">
      <c r="A201" s="84"/>
      <c r="B201" s="84"/>
      <c r="C201" s="85"/>
      <c r="D201" s="84">
        <v>61152</v>
      </c>
      <c r="E201" s="84" t="s">
        <v>217</v>
      </c>
      <c r="F201" s="86">
        <v>0</v>
      </c>
      <c r="G201" s="86">
        <v>0</v>
      </c>
      <c r="H201" s="86">
        <v>0</v>
      </c>
      <c r="I201" s="86">
        <v>0</v>
      </c>
      <c r="J201" s="86">
        <v>0</v>
      </c>
      <c r="K201" s="86">
        <v>0</v>
      </c>
      <c r="L201" s="86">
        <v>0</v>
      </c>
    </row>
    <row r="202" spans="1:12" ht="26.25" x14ac:dyDescent="0.25">
      <c r="A202" s="84"/>
      <c r="B202" s="84"/>
      <c r="C202" s="85" t="s">
        <v>368</v>
      </c>
      <c r="D202" s="84">
        <v>62022</v>
      </c>
      <c r="E202" s="84" t="s">
        <v>221</v>
      </c>
      <c r="F202" s="86">
        <v>0</v>
      </c>
      <c r="G202" s="86">
        <v>0</v>
      </c>
      <c r="H202" s="86">
        <v>0</v>
      </c>
      <c r="I202" s="86">
        <v>0</v>
      </c>
      <c r="J202" s="86">
        <v>0</v>
      </c>
      <c r="K202" s="86">
        <v>0</v>
      </c>
      <c r="L202" s="86">
        <v>0</v>
      </c>
    </row>
    <row r="203" spans="1:12" x14ac:dyDescent="0.25">
      <c r="A203" s="84"/>
      <c r="B203" s="84"/>
      <c r="C203" s="85"/>
      <c r="D203" s="84">
        <v>62082</v>
      </c>
      <c r="E203" s="84" t="s">
        <v>225</v>
      </c>
      <c r="F203" s="86">
        <v>0</v>
      </c>
      <c r="G203" s="86">
        <v>0</v>
      </c>
      <c r="H203" s="86">
        <v>0</v>
      </c>
      <c r="I203" s="86">
        <v>0</v>
      </c>
      <c r="J203" s="86">
        <v>0</v>
      </c>
      <c r="K203" s="86">
        <v>0</v>
      </c>
      <c r="L203" s="86">
        <v>0</v>
      </c>
    </row>
    <row r="204" spans="1:12" x14ac:dyDescent="0.25">
      <c r="A204" s="84"/>
      <c r="B204" s="84"/>
      <c r="C204" s="85"/>
      <c r="D204" s="84">
        <v>61022</v>
      </c>
      <c r="E204" s="84" t="s">
        <v>213</v>
      </c>
      <c r="F204" s="86">
        <v>0</v>
      </c>
      <c r="G204" s="86">
        <v>0</v>
      </c>
      <c r="H204" s="86">
        <v>0</v>
      </c>
      <c r="I204" s="86">
        <v>0</v>
      </c>
      <c r="J204" s="86">
        <v>0</v>
      </c>
      <c r="K204" s="86">
        <v>0</v>
      </c>
      <c r="L204" s="86">
        <v>0</v>
      </c>
    </row>
    <row r="205" spans="1:12" x14ac:dyDescent="0.25">
      <c r="A205" s="84"/>
      <c r="B205" s="84"/>
      <c r="C205" s="85"/>
      <c r="D205" s="84">
        <v>62062</v>
      </c>
      <c r="E205" s="84" t="s">
        <v>224</v>
      </c>
      <c r="F205" s="86">
        <v>0</v>
      </c>
      <c r="G205" s="86">
        <v>0</v>
      </c>
      <c r="H205" s="86">
        <v>0</v>
      </c>
      <c r="I205" s="86">
        <v>0</v>
      </c>
      <c r="J205" s="86">
        <v>0</v>
      </c>
      <c r="K205" s="86">
        <v>0</v>
      </c>
      <c r="L205" s="86">
        <v>0</v>
      </c>
    </row>
    <row r="206" spans="1:12" x14ac:dyDescent="0.25">
      <c r="A206" s="84"/>
      <c r="B206" s="84"/>
      <c r="C206" s="85"/>
      <c r="D206" s="84">
        <v>61122</v>
      </c>
      <c r="E206" s="84" t="s">
        <v>215</v>
      </c>
      <c r="F206" s="86">
        <v>0</v>
      </c>
      <c r="G206" s="86">
        <v>0</v>
      </c>
      <c r="H206" s="86">
        <v>0</v>
      </c>
      <c r="I206" s="86">
        <v>0</v>
      </c>
      <c r="J206" s="86">
        <v>0</v>
      </c>
      <c r="K206" s="86">
        <v>0</v>
      </c>
      <c r="L206" s="86">
        <v>0</v>
      </c>
    </row>
    <row r="207" spans="1:12" x14ac:dyDescent="0.25">
      <c r="A207" s="84"/>
      <c r="B207" s="84"/>
      <c r="C207" s="85" t="s">
        <v>369</v>
      </c>
      <c r="D207" s="84">
        <v>62102</v>
      </c>
      <c r="E207" s="84" t="s">
        <v>212</v>
      </c>
      <c r="F207" s="86">
        <v>0</v>
      </c>
      <c r="G207" s="86">
        <v>1</v>
      </c>
      <c r="H207" s="86">
        <v>1</v>
      </c>
      <c r="I207" s="86">
        <v>1</v>
      </c>
      <c r="J207" s="86">
        <v>0</v>
      </c>
      <c r="K207" s="86">
        <v>0</v>
      </c>
      <c r="L207" s="86">
        <v>0</v>
      </c>
    </row>
    <row r="208" spans="1:12" x14ac:dyDescent="0.25">
      <c r="A208" s="84"/>
      <c r="B208" s="84"/>
      <c r="C208" s="85"/>
      <c r="D208" s="84">
        <v>61002</v>
      </c>
      <c r="E208" s="84" t="s">
        <v>209</v>
      </c>
      <c r="F208" s="86">
        <v>1</v>
      </c>
      <c r="G208" s="86">
        <v>1</v>
      </c>
      <c r="H208" s="86">
        <v>1</v>
      </c>
      <c r="I208" s="86">
        <v>1</v>
      </c>
      <c r="J208" s="86">
        <v>1</v>
      </c>
      <c r="K208" s="86">
        <v>1</v>
      </c>
      <c r="L208" s="86">
        <v>0</v>
      </c>
    </row>
    <row r="209" spans="1:12" x14ac:dyDescent="0.25">
      <c r="A209" s="84"/>
      <c r="B209" s="84"/>
      <c r="C209" s="85"/>
      <c r="D209" s="84">
        <v>62002</v>
      </c>
      <c r="E209" s="84" t="s">
        <v>220</v>
      </c>
      <c r="F209" s="86">
        <v>0</v>
      </c>
      <c r="G209" s="86">
        <v>0</v>
      </c>
      <c r="H209" s="86">
        <v>0</v>
      </c>
      <c r="I209" s="86">
        <v>0</v>
      </c>
      <c r="J209" s="86">
        <v>0</v>
      </c>
      <c r="K209" s="86">
        <v>0</v>
      </c>
      <c r="L209" s="86">
        <v>0</v>
      </c>
    </row>
    <row r="210" spans="1:12" x14ac:dyDescent="0.25">
      <c r="A210" s="84"/>
      <c r="B210" s="74" t="s">
        <v>317</v>
      </c>
      <c r="C210" s="74"/>
      <c r="D210" s="74"/>
      <c r="E210" s="74"/>
      <c r="F210" s="87">
        <v>2</v>
      </c>
      <c r="G210" s="87">
        <v>5</v>
      </c>
      <c r="H210" s="87">
        <v>3</v>
      </c>
      <c r="I210" s="87">
        <v>3</v>
      </c>
      <c r="J210" s="87">
        <v>2</v>
      </c>
      <c r="K210" s="87">
        <v>2</v>
      </c>
      <c r="L210" s="87">
        <v>0</v>
      </c>
    </row>
    <row r="211" spans="1:12" x14ac:dyDescent="0.25">
      <c r="A211" s="84"/>
      <c r="B211" s="84" t="s">
        <v>322</v>
      </c>
      <c r="C211" s="85" t="s">
        <v>370</v>
      </c>
      <c r="D211" s="84">
        <v>62042</v>
      </c>
      <c r="E211" s="84" t="s">
        <v>222</v>
      </c>
      <c r="F211" s="86">
        <v>0</v>
      </c>
      <c r="G211" s="86">
        <v>0</v>
      </c>
      <c r="H211" s="86">
        <v>0</v>
      </c>
      <c r="I211" s="86">
        <v>0</v>
      </c>
      <c r="J211" s="86">
        <v>0</v>
      </c>
      <c r="K211" s="86">
        <v>0</v>
      </c>
      <c r="L211" s="86">
        <v>0</v>
      </c>
    </row>
    <row r="212" spans="1:12" x14ac:dyDescent="0.25">
      <c r="A212" s="84"/>
      <c r="B212" s="84"/>
      <c r="C212" s="85"/>
      <c r="D212" s="84">
        <v>61042</v>
      </c>
      <c r="E212" s="84" t="s">
        <v>214</v>
      </c>
      <c r="F212" s="86">
        <v>0</v>
      </c>
      <c r="G212" s="86">
        <v>0</v>
      </c>
      <c r="H212" s="86">
        <v>0</v>
      </c>
      <c r="I212" s="86">
        <v>0</v>
      </c>
      <c r="J212" s="86">
        <v>0</v>
      </c>
      <c r="K212" s="86">
        <v>0</v>
      </c>
      <c r="L212" s="86">
        <v>0</v>
      </c>
    </row>
    <row r="213" spans="1:12" x14ac:dyDescent="0.25">
      <c r="A213" s="84"/>
      <c r="B213" s="84"/>
      <c r="C213" s="85"/>
      <c r="D213" s="84">
        <v>61142</v>
      </c>
      <c r="E213" s="84" t="s">
        <v>216</v>
      </c>
      <c r="F213" s="86">
        <v>0</v>
      </c>
      <c r="G213" s="86">
        <v>0</v>
      </c>
      <c r="H213" s="86">
        <v>0</v>
      </c>
      <c r="I213" s="86">
        <v>0</v>
      </c>
      <c r="J213" s="86">
        <v>0</v>
      </c>
      <c r="K213" s="86">
        <v>0</v>
      </c>
      <c r="L213" s="86">
        <v>0</v>
      </c>
    </row>
    <row r="214" spans="1:12" x14ac:dyDescent="0.25">
      <c r="A214" s="84"/>
      <c r="B214" s="74" t="s">
        <v>326</v>
      </c>
      <c r="C214" s="74"/>
      <c r="D214" s="74"/>
      <c r="E214" s="74"/>
      <c r="F214" s="87">
        <v>0</v>
      </c>
      <c r="G214" s="87">
        <v>0</v>
      </c>
      <c r="H214" s="87">
        <v>0</v>
      </c>
      <c r="I214" s="87">
        <v>0</v>
      </c>
      <c r="J214" s="87">
        <v>0</v>
      </c>
      <c r="K214" s="87">
        <v>0</v>
      </c>
      <c r="L214" s="87">
        <v>0</v>
      </c>
    </row>
    <row r="215" spans="1:12" x14ac:dyDescent="0.25">
      <c r="A215" s="78" t="s">
        <v>231</v>
      </c>
      <c r="B215" s="78"/>
      <c r="C215" s="78"/>
      <c r="D215" s="78"/>
      <c r="E215" s="78"/>
      <c r="F215" s="88">
        <v>2</v>
      </c>
      <c r="G215" s="88">
        <v>5</v>
      </c>
      <c r="H215" s="88">
        <v>3</v>
      </c>
      <c r="I215" s="88">
        <v>3</v>
      </c>
      <c r="J215" s="88">
        <v>2</v>
      </c>
      <c r="K215" s="88">
        <v>2</v>
      </c>
      <c r="L215" s="88">
        <v>0</v>
      </c>
    </row>
    <row r="216" spans="1:12" x14ac:dyDescent="0.25">
      <c r="A216" s="84" t="s">
        <v>27</v>
      </c>
      <c r="B216" s="84" t="s">
        <v>318</v>
      </c>
      <c r="C216" s="85" t="s">
        <v>371</v>
      </c>
      <c r="D216" s="84">
        <v>549356</v>
      </c>
      <c r="E216" s="84" t="s">
        <v>239</v>
      </c>
      <c r="F216" s="86">
        <v>5</v>
      </c>
      <c r="G216" s="86">
        <v>5</v>
      </c>
      <c r="H216" s="86">
        <v>5</v>
      </c>
      <c r="I216" s="86">
        <v>5</v>
      </c>
      <c r="J216" s="86">
        <v>4</v>
      </c>
      <c r="K216" s="86">
        <v>1</v>
      </c>
      <c r="L216" s="86">
        <v>1</v>
      </c>
    </row>
    <row r="217" spans="1:12" x14ac:dyDescent="0.25">
      <c r="A217" s="84"/>
      <c r="B217" s="74" t="s">
        <v>321</v>
      </c>
      <c r="C217" s="74"/>
      <c r="D217" s="74"/>
      <c r="E217" s="74"/>
      <c r="F217" s="87">
        <v>5</v>
      </c>
      <c r="G217" s="87">
        <v>5</v>
      </c>
      <c r="H217" s="87">
        <v>5</v>
      </c>
      <c r="I217" s="87">
        <v>5</v>
      </c>
      <c r="J217" s="87">
        <v>4</v>
      </c>
      <c r="K217" s="87">
        <v>1</v>
      </c>
      <c r="L217" s="87">
        <v>1</v>
      </c>
    </row>
    <row r="218" spans="1:12" x14ac:dyDescent="0.25">
      <c r="A218" s="84"/>
      <c r="B218" s="84" t="s">
        <v>342</v>
      </c>
      <c r="C218" s="85" t="s">
        <v>372</v>
      </c>
      <c r="D218" s="84">
        <v>503775</v>
      </c>
      <c r="E218" s="84" t="s">
        <v>233</v>
      </c>
      <c r="F218" s="86">
        <v>21</v>
      </c>
      <c r="G218" s="86">
        <v>25</v>
      </c>
      <c r="H218" s="86">
        <v>20</v>
      </c>
      <c r="I218" s="86">
        <v>20</v>
      </c>
      <c r="J218" s="86">
        <v>15</v>
      </c>
      <c r="K218" s="86">
        <v>10</v>
      </c>
      <c r="L218" s="86">
        <v>10</v>
      </c>
    </row>
    <row r="219" spans="1:12" x14ac:dyDescent="0.25">
      <c r="A219" s="84"/>
      <c r="B219" s="84"/>
      <c r="C219" s="85"/>
      <c r="D219" s="84">
        <v>520775</v>
      </c>
      <c r="E219" s="84" t="s">
        <v>233</v>
      </c>
      <c r="F219" s="86">
        <v>3</v>
      </c>
      <c r="G219" s="86">
        <v>3</v>
      </c>
      <c r="H219" s="86">
        <v>0</v>
      </c>
      <c r="I219" s="86">
        <v>0</v>
      </c>
      <c r="J219" s="86">
        <v>0</v>
      </c>
      <c r="K219" s="86">
        <v>0</v>
      </c>
      <c r="L219" s="86">
        <v>0</v>
      </c>
    </row>
    <row r="220" spans="1:12" x14ac:dyDescent="0.25">
      <c r="A220" s="84"/>
      <c r="B220" s="74" t="s">
        <v>344</v>
      </c>
      <c r="C220" s="74"/>
      <c r="D220" s="74"/>
      <c r="E220" s="74"/>
      <c r="F220" s="87">
        <v>24</v>
      </c>
      <c r="G220" s="87">
        <v>28</v>
      </c>
      <c r="H220" s="87">
        <v>20</v>
      </c>
      <c r="I220" s="87">
        <v>20</v>
      </c>
      <c r="J220" s="87">
        <v>15</v>
      </c>
      <c r="K220" s="87">
        <v>10</v>
      </c>
      <c r="L220" s="87">
        <v>10</v>
      </c>
    </row>
    <row r="221" spans="1:12" x14ac:dyDescent="0.25">
      <c r="A221" s="84"/>
      <c r="B221" s="84" t="s">
        <v>327</v>
      </c>
      <c r="C221" s="85" t="s">
        <v>328</v>
      </c>
      <c r="D221" s="84">
        <v>549722</v>
      </c>
      <c r="E221" s="84" t="s">
        <v>241</v>
      </c>
      <c r="F221" s="86">
        <v>0</v>
      </c>
      <c r="G221" s="86">
        <v>1</v>
      </c>
      <c r="H221" s="86">
        <v>0</v>
      </c>
      <c r="I221" s="86">
        <v>0</v>
      </c>
      <c r="J221" s="86">
        <v>0</v>
      </c>
      <c r="K221" s="86">
        <v>0</v>
      </c>
      <c r="L221" s="86">
        <v>0</v>
      </c>
    </row>
    <row r="222" spans="1:12" x14ac:dyDescent="0.25">
      <c r="A222" s="84"/>
      <c r="B222" s="84"/>
      <c r="C222" s="85" t="s">
        <v>329</v>
      </c>
      <c r="D222" s="84">
        <v>549630</v>
      </c>
      <c r="E222" s="84" t="s">
        <v>240</v>
      </c>
      <c r="F222" s="86">
        <v>0</v>
      </c>
      <c r="G222" s="86">
        <v>0</v>
      </c>
      <c r="H222" s="86">
        <v>0</v>
      </c>
      <c r="I222" s="86">
        <v>0</v>
      </c>
      <c r="J222" s="86">
        <v>0</v>
      </c>
      <c r="K222" s="86">
        <v>0</v>
      </c>
      <c r="L222" s="86">
        <v>0</v>
      </c>
    </row>
    <row r="223" spans="1:12" x14ac:dyDescent="0.25">
      <c r="A223" s="84"/>
      <c r="B223" s="84"/>
      <c r="C223" s="85"/>
      <c r="D223" s="84">
        <v>549161</v>
      </c>
      <c r="E223" s="84" t="s">
        <v>238</v>
      </c>
      <c r="F223" s="86">
        <v>1</v>
      </c>
      <c r="G223" s="86">
        <v>1</v>
      </c>
      <c r="H223" s="86">
        <v>1</v>
      </c>
      <c r="I223" s="86">
        <v>1</v>
      </c>
      <c r="J223" s="86">
        <v>1</v>
      </c>
      <c r="K223" s="86">
        <v>1</v>
      </c>
      <c r="L223" s="86">
        <v>0</v>
      </c>
    </row>
    <row r="224" spans="1:12" x14ac:dyDescent="0.25">
      <c r="A224" s="84"/>
      <c r="B224" s="84"/>
      <c r="C224" s="85" t="s">
        <v>355</v>
      </c>
      <c r="D224" s="84">
        <v>549505</v>
      </c>
      <c r="E224" s="84" t="s">
        <v>243</v>
      </c>
      <c r="F224" s="86">
        <v>0</v>
      </c>
      <c r="G224" s="86">
        <v>1</v>
      </c>
      <c r="H224" s="86">
        <v>0</v>
      </c>
      <c r="I224" s="86">
        <v>0</v>
      </c>
      <c r="J224" s="86">
        <v>0</v>
      </c>
      <c r="K224" s="86">
        <v>0</v>
      </c>
      <c r="L224" s="86">
        <v>0</v>
      </c>
    </row>
    <row r="225" spans="1:12" x14ac:dyDescent="0.25">
      <c r="A225" s="84"/>
      <c r="B225" s="84"/>
      <c r="C225" s="85" t="s">
        <v>373</v>
      </c>
      <c r="D225" s="84">
        <v>549875</v>
      </c>
      <c r="E225" s="84" t="s">
        <v>244</v>
      </c>
      <c r="F225" s="86">
        <v>1</v>
      </c>
      <c r="G225" s="86">
        <v>2</v>
      </c>
      <c r="H225" s="86">
        <v>1</v>
      </c>
      <c r="I225" s="86">
        <v>1</v>
      </c>
      <c r="J225" s="86">
        <v>0</v>
      </c>
      <c r="K225" s="86">
        <v>0</v>
      </c>
      <c r="L225" s="86">
        <v>0</v>
      </c>
    </row>
    <row r="226" spans="1:12" x14ac:dyDescent="0.25">
      <c r="A226" s="84"/>
      <c r="B226" s="74" t="s">
        <v>331</v>
      </c>
      <c r="C226" s="74"/>
      <c r="D226" s="74"/>
      <c r="E226" s="74"/>
      <c r="F226" s="87">
        <v>2</v>
      </c>
      <c r="G226" s="87">
        <v>5</v>
      </c>
      <c r="H226" s="87">
        <v>2</v>
      </c>
      <c r="I226" s="87">
        <v>2</v>
      </c>
      <c r="J226" s="87">
        <v>1</v>
      </c>
      <c r="K226" s="87">
        <v>1</v>
      </c>
      <c r="L226" s="87">
        <v>0</v>
      </c>
    </row>
    <row r="227" spans="1:12" x14ac:dyDescent="0.25">
      <c r="A227" s="84"/>
      <c r="B227" s="84" t="s">
        <v>332</v>
      </c>
      <c r="C227" s="85" t="s">
        <v>374</v>
      </c>
      <c r="D227" s="84">
        <v>549476</v>
      </c>
      <c r="E227" s="84" t="s">
        <v>242</v>
      </c>
      <c r="F227" s="86">
        <v>3</v>
      </c>
      <c r="G227" s="86">
        <v>5</v>
      </c>
      <c r="H227" s="86">
        <v>3</v>
      </c>
      <c r="I227" s="86">
        <v>3</v>
      </c>
      <c r="J227" s="86">
        <v>2</v>
      </c>
      <c r="K227" s="86">
        <v>0</v>
      </c>
      <c r="L227" s="86">
        <v>0</v>
      </c>
    </row>
    <row r="228" spans="1:12" x14ac:dyDescent="0.25">
      <c r="A228" s="84"/>
      <c r="B228" s="74" t="s">
        <v>336</v>
      </c>
      <c r="C228" s="74"/>
      <c r="D228" s="74"/>
      <c r="E228" s="74"/>
      <c r="F228" s="87">
        <v>3</v>
      </c>
      <c r="G228" s="87">
        <v>5</v>
      </c>
      <c r="H228" s="87">
        <v>3</v>
      </c>
      <c r="I228" s="87">
        <v>3</v>
      </c>
      <c r="J228" s="87">
        <v>2</v>
      </c>
      <c r="K228" s="87">
        <v>0</v>
      </c>
      <c r="L228" s="87">
        <v>0</v>
      </c>
    </row>
    <row r="229" spans="1:12" x14ac:dyDescent="0.25">
      <c r="A229" s="78" t="s">
        <v>246</v>
      </c>
      <c r="B229" s="78"/>
      <c r="C229" s="78"/>
      <c r="D229" s="78"/>
      <c r="E229" s="78"/>
      <c r="F229" s="88">
        <v>34</v>
      </c>
      <c r="G229" s="88">
        <v>43</v>
      </c>
      <c r="H229" s="88">
        <v>30</v>
      </c>
      <c r="I229" s="88">
        <v>30</v>
      </c>
      <c r="J229" s="88">
        <v>22</v>
      </c>
      <c r="K229" s="88">
        <v>12</v>
      </c>
      <c r="L229" s="88">
        <v>11</v>
      </c>
    </row>
    <row r="230" spans="1:12" ht="26.25" x14ac:dyDescent="0.25">
      <c r="A230" s="84" t="s">
        <v>22</v>
      </c>
      <c r="B230" s="84" t="s">
        <v>327</v>
      </c>
      <c r="C230" s="85" t="s">
        <v>354</v>
      </c>
      <c r="D230" s="84">
        <v>752302</v>
      </c>
      <c r="E230" s="84" t="s">
        <v>248</v>
      </c>
      <c r="F230" s="86">
        <v>12</v>
      </c>
      <c r="G230" s="86">
        <v>12</v>
      </c>
      <c r="H230" s="86">
        <v>9</v>
      </c>
      <c r="I230" s="86">
        <v>9</v>
      </c>
      <c r="J230" s="86">
        <v>7</v>
      </c>
      <c r="K230" s="86">
        <v>7</v>
      </c>
      <c r="L230" s="86">
        <v>1</v>
      </c>
    </row>
    <row r="231" spans="1:12" x14ac:dyDescent="0.25">
      <c r="A231" s="84"/>
      <c r="B231" s="74" t="s">
        <v>331</v>
      </c>
      <c r="C231" s="74"/>
      <c r="D231" s="74"/>
      <c r="E231" s="74"/>
      <c r="F231" s="87">
        <v>12</v>
      </c>
      <c r="G231" s="87">
        <v>12</v>
      </c>
      <c r="H231" s="87">
        <v>9</v>
      </c>
      <c r="I231" s="87">
        <v>9</v>
      </c>
      <c r="J231" s="87">
        <v>7</v>
      </c>
      <c r="K231" s="87">
        <v>7</v>
      </c>
      <c r="L231" s="87">
        <v>1</v>
      </c>
    </row>
    <row r="232" spans="1:12" x14ac:dyDescent="0.25">
      <c r="A232" s="78" t="s">
        <v>250</v>
      </c>
      <c r="B232" s="78"/>
      <c r="C232" s="78"/>
      <c r="D232" s="78"/>
      <c r="E232" s="78"/>
      <c r="F232" s="88">
        <v>12</v>
      </c>
      <c r="G232" s="88">
        <v>12</v>
      </c>
      <c r="H232" s="88">
        <v>9</v>
      </c>
      <c r="I232" s="88">
        <v>9</v>
      </c>
      <c r="J232" s="88">
        <v>7</v>
      </c>
      <c r="K232" s="88">
        <v>7</v>
      </c>
      <c r="L232" s="88">
        <v>1</v>
      </c>
    </row>
    <row r="233" spans="1:12" ht="26.25" x14ac:dyDescent="0.25">
      <c r="A233" s="84" t="s">
        <v>24</v>
      </c>
      <c r="B233" s="84" t="s">
        <v>315</v>
      </c>
      <c r="C233" s="85" t="s">
        <v>375</v>
      </c>
      <c r="D233" s="84">
        <v>909355</v>
      </c>
      <c r="E233" s="84" t="s">
        <v>281</v>
      </c>
      <c r="F233" s="86">
        <v>0</v>
      </c>
      <c r="G233" s="86">
        <v>0</v>
      </c>
      <c r="H233" s="86">
        <v>0</v>
      </c>
      <c r="I233" s="86">
        <v>0</v>
      </c>
      <c r="J233" s="86">
        <v>0</v>
      </c>
      <c r="K233" s="86">
        <v>0</v>
      </c>
      <c r="L233" s="86">
        <v>0</v>
      </c>
    </row>
    <row r="234" spans="1:12" x14ac:dyDescent="0.25">
      <c r="A234" s="84"/>
      <c r="B234" s="74" t="s">
        <v>317</v>
      </c>
      <c r="C234" s="74"/>
      <c r="D234" s="74"/>
      <c r="E234" s="74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</row>
    <row r="235" spans="1:12" ht="26.25" x14ac:dyDescent="0.25">
      <c r="A235" s="84"/>
      <c r="B235" s="84" t="s">
        <v>339</v>
      </c>
      <c r="C235" s="85" t="s">
        <v>376</v>
      </c>
      <c r="D235" s="84">
        <v>907055</v>
      </c>
      <c r="E235" s="84" t="s">
        <v>278</v>
      </c>
      <c r="F235" s="86">
        <v>22</v>
      </c>
      <c r="G235" s="86">
        <v>28</v>
      </c>
      <c r="H235" s="86">
        <v>17</v>
      </c>
      <c r="I235" s="86">
        <v>17</v>
      </c>
      <c r="J235" s="86">
        <v>17</v>
      </c>
      <c r="K235" s="86">
        <v>10</v>
      </c>
      <c r="L235" s="86">
        <v>2</v>
      </c>
    </row>
    <row r="236" spans="1:12" x14ac:dyDescent="0.25">
      <c r="A236" s="84"/>
      <c r="B236" s="84"/>
      <c r="C236" s="85"/>
      <c r="D236" s="84">
        <v>907905</v>
      </c>
      <c r="E236" s="84" t="s">
        <v>279</v>
      </c>
      <c r="F236" s="86">
        <v>7</v>
      </c>
      <c r="G236" s="86">
        <v>7</v>
      </c>
      <c r="H236" s="86">
        <v>3</v>
      </c>
      <c r="I236" s="86">
        <v>3</v>
      </c>
      <c r="J236" s="86">
        <v>3</v>
      </c>
      <c r="K236" s="86">
        <v>2</v>
      </c>
      <c r="L236" s="86">
        <v>0</v>
      </c>
    </row>
    <row r="237" spans="1:12" x14ac:dyDescent="0.25">
      <c r="A237" s="84"/>
      <c r="B237" s="74" t="s">
        <v>341</v>
      </c>
      <c r="C237" s="74"/>
      <c r="D237" s="74"/>
      <c r="E237" s="74"/>
      <c r="F237" s="87">
        <v>29</v>
      </c>
      <c r="G237" s="87">
        <v>35</v>
      </c>
      <c r="H237" s="87">
        <v>20</v>
      </c>
      <c r="I237" s="87">
        <v>20</v>
      </c>
      <c r="J237" s="87">
        <v>20</v>
      </c>
      <c r="K237" s="87">
        <v>12</v>
      </c>
      <c r="L237" s="87">
        <v>2</v>
      </c>
    </row>
    <row r="238" spans="1:12" x14ac:dyDescent="0.25">
      <c r="A238" s="84"/>
      <c r="B238" s="84" t="s">
        <v>322</v>
      </c>
      <c r="C238" s="85" t="s">
        <v>323</v>
      </c>
      <c r="D238" s="84">
        <v>906769</v>
      </c>
      <c r="E238" s="84" t="s">
        <v>297</v>
      </c>
      <c r="F238" s="86">
        <v>0</v>
      </c>
      <c r="G238" s="86">
        <v>0</v>
      </c>
      <c r="H238" s="86">
        <v>0</v>
      </c>
      <c r="I238" s="86">
        <v>0</v>
      </c>
      <c r="J238" s="86">
        <v>0</v>
      </c>
      <c r="K238" s="86">
        <v>0</v>
      </c>
      <c r="L238" s="86">
        <v>0</v>
      </c>
    </row>
    <row r="239" spans="1:12" x14ac:dyDescent="0.25">
      <c r="A239" s="84"/>
      <c r="B239" s="84"/>
      <c r="C239" s="85" t="s">
        <v>377</v>
      </c>
      <c r="D239" s="84">
        <v>903745</v>
      </c>
      <c r="E239" s="84" t="s">
        <v>269</v>
      </c>
      <c r="F239" s="86">
        <v>3</v>
      </c>
      <c r="G239" s="86">
        <v>4</v>
      </c>
      <c r="H239" s="86">
        <v>2</v>
      </c>
      <c r="I239" s="86">
        <v>2</v>
      </c>
      <c r="J239" s="86">
        <v>2</v>
      </c>
      <c r="K239" s="86">
        <v>2</v>
      </c>
      <c r="L239" s="86">
        <v>1</v>
      </c>
    </row>
    <row r="240" spans="1:12" x14ac:dyDescent="0.25">
      <c r="A240" s="84"/>
      <c r="B240" s="74" t="s">
        <v>326</v>
      </c>
      <c r="C240" s="74"/>
      <c r="D240" s="74"/>
      <c r="E240" s="74"/>
      <c r="F240" s="87">
        <v>3</v>
      </c>
      <c r="G240" s="87">
        <v>4</v>
      </c>
      <c r="H240" s="87">
        <v>2</v>
      </c>
      <c r="I240" s="87">
        <v>2</v>
      </c>
      <c r="J240" s="87">
        <v>2</v>
      </c>
      <c r="K240" s="87">
        <v>2</v>
      </c>
      <c r="L240" s="87">
        <v>1</v>
      </c>
    </row>
    <row r="241" spans="1:12" ht="26.25" x14ac:dyDescent="0.25">
      <c r="A241" s="84"/>
      <c r="B241" s="84" t="s">
        <v>327</v>
      </c>
      <c r="C241" s="85" t="s">
        <v>354</v>
      </c>
      <c r="D241" s="84">
        <v>924571</v>
      </c>
      <c r="E241" s="84" t="s">
        <v>258</v>
      </c>
      <c r="F241" s="86">
        <v>2</v>
      </c>
      <c r="G241" s="86">
        <v>3</v>
      </c>
      <c r="H241" s="86">
        <v>2</v>
      </c>
      <c r="I241" s="86">
        <v>2</v>
      </c>
      <c r="J241" s="86">
        <v>2</v>
      </c>
      <c r="K241" s="86">
        <v>1</v>
      </c>
      <c r="L241" s="86">
        <v>1</v>
      </c>
    </row>
    <row r="242" spans="1:12" x14ac:dyDescent="0.25">
      <c r="A242" s="84"/>
      <c r="B242" s="84"/>
      <c r="C242" s="85"/>
      <c r="D242" s="84">
        <v>904575</v>
      </c>
      <c r="E242" s="84" t="s">
        <v>298</v>
      </c>
      <c r="F242" s="86">
        <v>3</v>
      </c>
      <c r="G242" s="86">
        <v>5</v>
      </c>
      <c r="H242" s="86">
        <v>4</v>
      </c>
      <c r="I242" s="86">
        <v>4</v>
      </c>
      <c r="J242" s="86">
        <v>3</v>
      </c>
      <c r="K242" s="86">
        <v>2</v>
      </c>
      <c r="L242" s="86">
        <v>2</v>
      </c>
    </row>
    <row r="243" spans="1:12" x14ac:dyDescent="0.25">
      <c r="A243" s="84"/>
      <c r="B243" s="84"/>
      <c r="C243" s="85"/>
      <c r="D243" s="84">
        <v>924511</v>
      </c>
      <c r="E243" s="84" t="s">
        <v>262</v>
      </c>
      <c r="F243" s="86">
        <v>0</v>
      </c>
      <c r="G243" s="86">
        <v>0</v>
      </c>
      <c r="H243" s="86">
        <v>0</v>
      </c>
      <c r="I243" s="86">
        <v>0</v>
      </c>
      <c r="J243" s="86">
        <v>0</v>
      </c>
      <c r="K243" s="86">
        <v>0</v>
      </c>
      <c r="L243" s="86">
        <v>0</v>
      </c>
    </row>
    <row r="244" spans="1:12" x14ac:dyDescent="0.25">
      <c r="A244" s="84"/>
      <c r="B244" s="84"/>
      <c r="C244" s="85"/>
      <c r="D244" s="84">
        <v>904535</v>
      </c>
      <c r="E244" s="84" t="s">
        <v>266</v>
      </c>
      <c r="F244" s="86">
        <v>0</v>
      </c>
      <c r="G244" s="86">
        <v>0</v>
      </c>
      <c r="H244" s="86">
        <v>0</v>
      </c>
      <c r="I244" s="86">
        <v>0</v>
      </c>
      <c r="J244" s="86">
        <v>0</v>
      </c>
      <c r="K244" s="86">
        <v>0</v>
      </c>
      <c r="L244" s="86">
        <v>0</v>
      </c>
    </row>
    <row r="245" spans="1:12" x14ac:dyDescent="0.25">
      <c r="A245" s="84"/>
      <c r="B245" s="84"/>
      <c r="C245" s="85"/>
      <c r="D245" s="84">
        <v>904515</v>
      </c>
      <c r="E245" s="84" t="s">
        <v>267</v>
      </c>
      <c r="F245" s="86">
        <v>0</v>
      </c>
      <c r="G245" s="86">
        <v>0</v>
      </c>
      <c r="H245" s="86">
        <v>0</v>
      </c>
      <c r="I245" s="86">
        <v>0</v>
      </c>
      <c r="J245" s="86">
        <v>0</v>
      </c>
      <c r="K245" s="86">
        <v>0</v>
      </c>
      <c r="L245" s="86">
        <v>0</v>
      </c>
    </row>
    <row r="246" spans="1:12" x14ac:dyDescent="0.25">
      <c r="A246" s="84"/>
      <c r="B246" s="84"/>
      <c r="C246" s="85"/>
      <c r="D246" s="84">
        <v>904455</v>
      </c>
      <c r="E246" s="84" t="s">
        <v>270</v>
      </c>
      <c r="F246" s="86">
        <v>3</v>
      </c>
      <c r="G246" s="86">
        <v>4</v>
      </c>
      <c r="H246" s="86">
        <v>1</v>
      </c>
      <c r="I246" s="86">
        <v>1</v>
      </c>
      <c r="J246" s="86">
        <v>1</v>
      </c>
      <c r="K246" s="86">
        <v>0</v>
      </c>
      <c r="L246" s="86">
        <v>0</v>
      </c>
    </row>
    <row r="247" spans="1:12" x14ac:dyDescent="0.25">
      <c r="A247" s="84"/>
      <c r="B247" s="84"/>
      <c r="C247" s="85"/>
      <c r="D247" s="84">
        <v>904565</v>
      </c>
      <c r="E247" s="84" t="s">
        <v>272</v>
      </c>
      <c r="F247" s="86">
        <v>1</v>
      </c>
      <c r="G247" s="86">
        <v>1</v>
      </c>
      <c r="H247" s="86">
        <v>0</v>
      </c>
      <c r="I247" s="86">
        <v>0</v>
      </c>
      <c r="J247" s="86">
        <v>0</v>
      </c>
      <c r="K247" s="86">
        <v>0</v>
      </c>
      <c r="L247" s="86">
        <v>0</v>
      </c>
    </row>
    <row r="248" spans="1:12" x14ac:dyDescent="0.25">
      <c r="A248" s="84"/>
      <c r="B248" s="84"/>
      <c r="C248" s="85"/>
      <c r="D248" s="84">
        <v>925431</v>
      </c>
      <c r="E248" s="84" t="s">
        <v>260</v>
      </c>
      <c r="F248" s="86">
        <v>0</v>
      </c>
      <c r="G248" s="86">
        <v>1</v>
      </c>
      <c r="H248" s="86">
        <v>1</v>
      </c>
      <c r="I248" s="86">
        <v>1</v>
      </c>
      <c r="J248" s="86">
        <v>1</v>
      </c>
      <c r="K248" s="86">
        <v>1</v>
      </c>
      <c r="L248" s="86">
        <v>0</v>
      </c>
    </row>
    <row r="249" spans="1:12" x14ac:dyDescent="0.25">
      <c r="A249" s="84"/>
      <c r="B249" s="84"/>
      <c r="C249" s="85"/>
      <c r="D249" s="84">
        <v>924531</v>
      </c>
      <c r="E249" s="84" t="s">
        <v>263</v>
      </c>
      <c r="F249" s="86">
        <v>1</v>
      </c>
      <c r="G249" s="86">
        <v>1</v>
      </c>
      <c r="H249" s="86">
        <v>0</v>
      </c>
      <c r="I249" s="86">
        <v>0</v>
      </c>
      <c r="J249" s="86">
        <v>0</v>
      </c>
      <c r="K249" s="86">
        <v>0</v>
      </c>
      <c r="L249" s="86">
        <v>0</v>
      </c>
    </row>
    <row r="250" spans="1:12" x14ac:dyDescent="0.25">
      <c r="A250" s="84"/>
      <c r="B250" s="84"/>
      <c r="C250" s="85"/>
      <c r="D250" s="84">
        <v>905435</v>
      </c>
      <c r="E250" s="84" t="s">
        <v>273</v>
      </c>
      <c r="F250" s="86">
        <v>0</v>
      </c>
      <c r="G250" s="86">
        <v>0</v>
      </c>
      <c r="H250" s="86">
        <v>0</v>
      </c>
      <c r="I250" s="86">
        <v>0</v>
      </c>
      <c r="J250" s="86">
        <v>0</v>
      </c>
      <c r="K250" s="86">
        <v>0</v>
      </c>
      <c r="L250" s="86">
        <v>0</v>
      </c>
    </row>
    <row r="251" spans="1:12" x14ac:dyDescent="0.25">
      <c r="A251" s="84"/>
      <c r="B251" s="84"/>
      <c r="C251" s="85"/>
      <c r="D251" s="84">
        <v>924501</v>
      </c>
      <c r="E251" s="84" t="s">
        <v>261</v>
      </c>
      <c r="F251" s="86">
        <v>10</v>
      </c>
      <c r="G251" s="86">
        <v>15</v>
      </c>
      <c r="H251" s="86">
        <v>10</v>
      </c>
      <c r="I251" s="86">
        <v>10</v>
      </c>
      <c r="J251" s="86">
        <v>10</v>
      </c>
      <c r="K251" s="86">
        <v>6</v>
      </c>
      <c r="L251" s="86">
        <v>5</v>
      </c>
    </row>
    <row r="252" spans="1:12" x14ac:dyDescent="0.25">
      <c r="A252" s="84"/>
      <c r="B252" s="84"/>
      <c r="C252" s="85"/>
      <c r="D252" s="84">
        <v>904505</v>
      </c>
      <c r="E252" s="84" t="s">
        <v>271</v>
      </c>
      <c r="F252" s="86">
        <v>27</v>
      </c>
      <c r="G252" s="86">
        <v>31</v>
      </c>
      <c r="H252" s="86">
        <v>26</v>
      </c>
      <c r="I252" s="86">
        <v>26</v>
      </c>
      <c r="J252" s="86">
        <v>24</v>
      </c>
      <c r="K252" s="86">
        <v>18</v>
      </c>
      <c r="L252" s="86">
        <v>10</v>
      </c>
    </row>
    <row r="253" spans="1:12" x14ac:dyDescent="0.25">
      <c r="A253" s="84"/>
      <c r="B253" s="74" t="s">
        <v>331</v>
      </c>
      <c r="C253" s="74"/>
      <c r="D253" s="74"/>
      <c r="E253" s="74"/>
      <c r="F253" s="87">
        <v>47</v>
      </c>
      <c r="G253" s="87">
        <v>61</v>
      </c>
      <c r="H253" s="87">
        <v>44</v>
      </c>
      <c r="I253" s="87">
        <v>44</v>
      </c>
      <c r="J253" s="87">
        <v>41</v>
      </c>
      <c r="K253" s="87">
        <v>28</v>
      </c>
      <c r="L253" s="87">
        <v>18</v>
      </c>
    </row>
    <row r="254" spans="1:12" x14ac:dyDescent="0.25">
      <c r="A254" s="84"/>
      <c r="B254" s="84" t="s">
        <v>358</v>
      </c>
      <c r="C254" s="85" t="s">
        <v>378</v>
      </c>
      <c r="D254" s="84">
        <v>906355</v>
      </c>
      <c r="E254" s="84" t="s">
        <v>276</v>
      </c>
      <c r="F254" s="86">
        <v>2</v>
      </c>
      <c r="G254" s="86">
        <v>2</v>
      </c>
      <c r="H254" s="86">
        <v>2</v>
      </c>
      <c r="I254" s="86">
        <v>2</v>
      </c>
      <c r="J254" s="86">
        <v>2</v>
      </c>
      <c r="K254" s="86">
        <v>1</v>
      </c>
      <c r="L254" s="86">
        <v>0</v>
      </c>
    </row>
    <row r="255" spans="1:12" x14ac:dyDescent="0.25">
      <c r="A255" s="84"/>
      <c r="B255" s="84"/>
      <c r="C255" s="85"/>
      <c r="D255" s="84">
        <v>906819</v>
      </c>
      <c r="E255" s="84" t="s">
        <v>299</v>
      </c>
      <c r="F255" s="86">
        <v>2</v>
      </c>
      <c r="G255" s="86">
        <v>2</v>
      </c>
      <c r="H255" s="86">
        <v>2</v>
      </c>
      <c r="I255" s="86">
        <v>2</v>
      </c>
      <c r="J255" s="86">
        <v>2</v>
      </c>
      <c r="K255" s="86">
        <v>1</v>
      </c>
      <c r="L255" s="86">
        <v>1</v>
      </c>
    </row>
    <row r="256" spans="1:12" ht="26.25" x14ac:dyDescent="0.25">
      <c r="A256" s="84"/>
      <c r="B256" s="84"/>
      <c r="C256" s="85" t="s">
        <v>360</v>
      </c>
      <c r="D256" s="84">
        <v>906552</v>
      </c>
      <c r="E256" s="84" t="s">
        <v>254</v>
      </c>
      <c r="F256" s="86">
        <v>0</v>
      </c>
      <c r="G256" s="86">
        <v>1</v>
      </c>
      <c r="H256" s="86">
        <v>0</v>
      </c>
      <c r="I256" s="86">
        <v>0</v>
      </c>
      <c r="J256" s="86">
        <v>0</v>
      </c>
      <c r="K256" s="86">
        <v>0</v>
      </c>
      <c r="L256" s="86">
        <v>0</v>
      </c>
    </row>
    <row r="257" spans="1:12" x14ac:dyDescent="0.25">
      <c r="A257" s="84"/>
      <c r="B257" s="84"/>
      <c r="C257" s="85"/>
      <c r="D257" s="84">
        <v>936552</v>
      </c>
      <c r="E257" s="84" t="s">
        <v>254</v>
      </c>
      <c r="F257" s="86">
        <v>2</v>
      </c>
      <c r="G257" s="86">
        <v>2</v>
      </c>
      <c r="H257" s="86">
        <v>2</v>
      </c>
      <c r="I257" s="86">
        <v>2</v>
      </c>
      <c r="J257" s="86">
        <v>1</v>
      </c>
      <c r="K257" s="86">
        <v>0</v>
      </c>
      <c r="L257" s="86">
        <v>0</v>
      </c>
    </row>
    <row r="258" spans="1:12" x14ac:dyDescent="0.25">
      <c r="A258" s="84"/>
      <c r="B258" s="84"/>
      <c r="C258" s="85"/>
      <c r="D258" s="84">
        <v>906265</v>
      </c>
      <c r="E258" s="84" t="s">
        <v>288</v>
      </c>
      <c r="F258" s="86">
        <v>2</v>
      </c>
      <c r="G258" s="86">
        <v>3</v>
      </c>
      <c r="H258" s="86">
        <v>2</v>
      </c>
      <c r="I258" s="86">
        <v>2</v>
      </c>
      <c r="J258" s="86">
        <v>2</v>
      </c>
      <c r="K258" s="86">
        <v>1</v>
      </c>
      <c r="L258" s="86">
        <v>1</v>
      </c>
    </row>
    <row r="259" spans="1:12" x14ac:dyDescent="0.25">
      <c r="A259" s="84"/>
      <c r="B259" s="84"/>
      <c r="C259" s="85"/>
      <c r="D259" s="84">
        <v>906981</v>
      </c>
      <c r="E259" s="84" t="s">
        <v>290</v>
      </c>
      <c r="F259" s="86">
        <v>0</v>
      </c>
      <c r="G259" s="86">
        <v>0</v>
      </c>
      <c r="H259" s="86">
        <v>0</v>
      </c>
      <c r="I259" s="86">
        <v>0</v>
      </c>
      <c r="J259" s="86">
        <v>0</v>
      </c>
      <c r="K259" s="86">
        <v>0</v>
      </c>
      <c r="L259" s="86">
        <v>0</v>
      </c>
    </row>
    <row r="260" spans="1:12" x14ac:dyDescent="0.25">
      <c r="A260" s="84"/>
      <c r="B260" s="84"/>
      <c r="C260" s="85"/>
      <c r="D260" s="84">
        <v>906985</v>
      </c>
      <c r="E260" s="84" t="s">
        <v>291</v>
      </c>
      <c r="F260" s="86">
        <v>3</v>
      </c>
      <c r="G260" s="86">
        <v>3</v>
      </c>
      <c r="H260" s="86">
        <v>1</v>
      </c>
      <c r="I260" s="86">
        <v>1</v>
      </c>
      <c r="J260" s="86">
        <v>1</v>
      </c>
      <c r="K260" s="86">
        <v>0</v>
      </c>
      <c r="L260" s="86">
        <v>0</v>
      </c>
    </row>
    <row r="261" spans="1:12" x14ac:dyDescent="0.25">
      <c r="A261" s="84"/>
      <c r="B261" s="84"/>
      <c r="C261" s="85"/>
      <c r="D261" s="84">
        <v>906995</v>
      </c>
      <c r="E261" s="84" t="s">
        <v>293</v>
      </c>
      <c r="F261" s="86">
        <v>0</v>
      </c>
      <c r="G261" s="86">
        <v>0</v>
      </c>
      <c r="H261" s="86">
        <v>0</v>
      </c>
      <c r="I261" s="86">
        <v>0</v>
      </c>
      <c r="J261" s="86">
        <v>0</v>
      </c>
      <c r="K261" s="86">
        <v>0</v>
      </c>
      <c r="L261" s="86">
        <v>0</v>
      </c>
    </row>
    <row r="262" spans="1:12" x14ac:dyDescent="0.25">
      <c r="A262" s="84"/>
      <c r="B262" s="84"/>
      <c r="C262" s="85"/>
      <c r="D262" s="84">
        <v>906991</v>
      </c>
      <c r="E262" s="84" t="s">
        <v>292</v>
      </c>
      <c r="F262" s="86">
        <v>0</v>
      </c>
      <c r="G262" s="86">
        <v>0</v>
      </c>
      <c r="H262" s="86">
        <v>0</v>
      </c>
      <c r="I262" s="86">
        <v>0</v>
      </c>
      <c r="J262" s="86">
        <v>0</v>
      </c>
      <c r="K262" s="86">
        <v>0</v>
      </c>
      <c r="L262" s="86">
        <v>0</v>
      </c>
    </row>
    <row r="263" spans="1:12" x14ac:dyDescent="0.25">
      <c r="A263" s="84"/>
      <c r="B263" s="84"/>
      <c r="C263" s="85"/>
      <c r="D263" s="84">
        <v>906555</v>
      </c>
      <c r="E263" s="84" t="s">
        <v>287</v>
      </c>
      <c r="F263" s="86">
        <v>1</v>
      </c>
      <c r="G263" s="86">
        <v>2</v>
      </c>
      <c r="H263" s="86">
        <v>1</v>
      </c>
      <c r="I263" s="86">
        <v>1</v>
      </c>
      <c r="J263" s="86">
        <v>1</v>
      </c>
      <c r="K263" s="86">
        <v>0</v>
      </c>
      <c r="L263" s="86">
        <v>0</v>
      </c>
    </row>
    <row r="264" spans="1:12" x14ac:dyDescent="0.25">
      <c r="A264" s="84"/>
      <c r="B264" s="84"/>
      <c r="C264" s="85" t="s">
        <v>379</v>
      </c>
      <c r="D264" s="84">
        <v>906665</v>
      </c>
      <c r="E264" s="84" t="s">
        <v>289</v>
      </c>
      <c r="F264" s="86">
        <v>1</v>
      </c>
      <c r="G264" s="86">
        <v>2</v>
      </c>
      <c r="H264" s="86">
        <v>1</v>
      </c>
      <c r="I264" s="86">
        <v>1</v>
      </c>
      <c r="J264" s="86">
        <v>1</v>
      </c>
      <c r="K264" s="86">
        <v>1</v>
      </c>
      <c r="L264" s="86">
        <v>0</v>
      </c>
    </row>
    <row r="265" spans="1:12" x14ac:dyDescent="0.25">
      <c r="A265" s="84"/>
      <c r="B265" s="84"/>
      <c r="C265" s="85" t="s">
        <v>380</v>
      </c>
      <c r="D265" s="84">
        <v>906125</v>
      </c>
      <c r="E265" s="84" t="s">
        <v>268</v>
      </c>
      <c r="F265" s="86">
        <v>0</v>
      </c>
      <c r="G265" s="86">
        <v>0</v>
      </c>
      <c r="H265" s="86">
        <v>0</v>
      </c>
      <c r="I265" s="86">
        <v>0</v>
      </c>
      <c r="J265" s="86">
        <v>0</v>
      </c>
      <c r="K265" s="86">
        <v>0</v>
      </c>
      <c r="L265" s="86">
        <v>0</v>
      </c>
    </row>
    <row r="266" spans="1:12" x14ac:dyDescent="0.25">
      <c r="A266" s="84"/>
      <c r="B266" s="74" t="s">
        <v>363</v>
      </c>
      <c r="C266" s="74"/>
      <c r="D266" s="74"/>
      <c r="E266" s="74"/>
      <c r="F266" s="87">
        <v>13</v>
      </c>
      <c r="G266" s="87">
        <v>17</v>
      </c>
      <c r="H266" s="87">
        <v>11</v>
      </c>
      <c r="I266" s="87">
        <v>11</v>
      </c>
      <c r="J266" s="87">
        <v>10</v>
      </c>
      <c r="K266" s="87">
        <v>4</v>
      </c>
      <c r="L266" s="87">
        <v>2</v>
      </c>
    </row>
    <row r="267" spans="1:12" ht="26.25" x14ac:dyDescent="0.25">
      <c r="A267" s="84"/>
      <c r="B267" s="84" t="s">
        <v>332</v>
      </c>
      <c r="C267" s="85" t="s">
        <v>381</v>
      </c>
      <c r="D267" s="84">
        <v>909315</v>
      </c>
      <c r="E267" s="84" t="s">
        <v>280</v>
      </c>
      <c r="F267" s="86">
        <v>15</v>
      </c>
      <c r="G267" s="86">
        <v>19</v>
      </c>
      <c r="H267" s="86">
        <v>14</v>
      </c>
      <c r="I267" s="86">
        <v>14</v>
      </c>
      <c r="J267" s="86">
        <v>13</v>
      </c>
      <c r="K267" s="86">
        <v>9</v>
      </c>
      <c r="L267" s="86">
        <v>7</v>
      </c>
    </row>
    <row r="268" spans="1:12" x14ac:dyDescent="0.25">
      <c r="A268" s="84"/>
      <c r="B268" s="84"/>
      <c r="C268" s="85"/>
      <c r="D268" s="84">
        <v>906225</v>
      </c>
      <c r="E268" s="84" t="s">
        <v>274</v>
      </c>
      <c r="F268" s="86">
        <v>3</v>
      </c>
      <c r="G268" s="86">
        <v>7</v>
      </c>
      <c r="H268" s="86">
        <v>4</v>
      </c>
      <c r="I268" s="86">
        <v>4</v>
      </c>
      <c r="J268" s="86">
        <v>3</v>
      </c>
      <c r="K268" s="86">
        <v>2</v>
      </c>
      <c r="L268" s="86">
        <v>2</v>
      </c>
    </row>
    <row r="269" spans="1:12" x14ac:dyDescent="0.25">
      <c r="A269" s="84"/>
      <c r="B269" s="84"/>
      <c r="C269" s="85"/>
      <c r="D269" s="84">
        <v>906221</v>
      </c>
      <c r="E269" s="84" t="s">
        <v>252</v>
      </c>
      <c r="F269" s="86">
        <v>0</v>
      </c>
      <c r="G269" s="86">
        <v>1</v>
      </c>
      <c r="H269" s="86">
        <v>0</v>
      </c>
      <c r="I269" s="86">
        <v>0</v>
      </c>
      <c r="J269" s="86">
        <v>0</v>
      </c>
      <c r="K269" s="86">
        <v>0</v>
      </c>
      <c r="L269" s="86">
        <v>0</v>
      </c>
    </row>
    <row r="270" spans="1:12" x14ac:dyDescent="0.25">
      <c r="A270" s="84"/>
      <c r="B270" s="84"/>
      <c r="C270" s="85"/>
      <c r="D270" s="84">
        <v>936221</v>
      </c>
      <c r="E270" s="84" t="s">
        <v>252</v>
      </c>
      <c r="F270" s="86">
        <v>0</v>
      </c>
      <c r="G270" s="86">
        <v>1</v>
      </c>
      <c r="H270" s="86">
        <v>1</v>
      </c>
      <c r="I270" s="86">
        <v>1</v>
      </c>
      <c r="J270" s="86">
        <v>1</v>
      </c>
      <c r="K270" s="86">
        <v>0</v>
      </c>
      <c r="L270" s="86">
        <v>0</v>
      </c>
    </row>
    <row r="271" spans="1:12" x14ac:dyDescent="0.25">
      <c r="A271" s="84"/>
      <c r="B271" s="84"/>
      <c r="C271" s="85" t="s">
        <v>382</v>
      </c>
      <c r="D271" s="84">
        <v>909915</v>
      </c>
      <c r="E271" s="84" t="s">
        <v>286</v>
      </c>
      <c r="F271" s="86">
        <v>2</v>
      </c>
      <c r="G271" s="86">
        <v>4</v>
      </c>
      <c r="H271" s="86">
        <v>3</v>
      </c>
      <c r="I271" s="86">
        <v>3</v>
      </c>
      <c r="J271" s="86">
        <v>3</v>
      </c>
      <c r="K271" s="86">
        <v>1</v>
      </c>
      <c r="L271" s="86">
        <v>1</v>
      </c>
    </row>
    <row r="272" spans="1:12" x14ac:dyDescent="0.25">
      <c r="A272" s="84"/>
      <c r="B272" s="84"/>
      <c r="C272" s="85"/>
      <c r="D272" s="84">
        <v>924451</v>
      </c>
      <c r="E272" s="84" t="s">
        <v>259</v>
      </c>
      <c r="F272" s="86">
        <v>5</v>
      </c>
      <c r="G272" s="86">
        <v>5</v>
      </c>
      <c r="H272" s="86">
        <v>4</v>
      </c>
      <c r="I272" s="86">
        <v>4</v>
      </c>
      <c r="J272" s="86">
        <v>4</v>
      </c>
      <c r="K272" s="86">
        <v>3</v>
      </c>
      <c r="L272" s="86">
        <v>2</v>
      </c>
    </row>
    <row r="273" spans="1:12" x14ac:dyDescent="0.25">
      <c r="A273" s="84"/>
      <c r="B273" s="84"/>
      <c r="C273" s="85" t="s">
        <v>335</v>
      </c>
      <c r="D273" s="84">
        <v>936802</v>
      </c>
      <c r="E273" s="84" t="s">
        <v>255</v>
      </c>
      <c r="F273" s="86">
        <v>3</v>
      </c>
      <c r="G273" s="86">
        <v>5</v>
      </c>
      <c r="H273" s="86">
        <v>3</v>
      </c>
      <c r="I273" s="86">
        <v>3</v>
      </c>
      <c r="J273" s="86">
        <v>2</v>
      </c>
      <c r="K273" s="86">
        <v>2</v>
      </c>
      <c r="L273" s="86">
        <v>0</v>
      </c>
    </row>
    <row r="274" spans="1:12" x14ac:dyDescent="0.25">
      <c r="A274" s="84"/>
      <c r="B274" s="84"/>
      <c r="C274" s="85"/>
      <c r="D274" s="84">
        <v>906335</v>
      </c>
      <c r="E274" s="84" t="s">
        <v>275</v>
      </c>
      <c r="F274" s="86">
        <v>6</v>
      </c>
      <c r="G274" s="86">
        <v>9</v>
      </c>
      <c r="H274" s="86">
        <v>7</v>
      </c>
      <c r="I274" s="86">
        <v>7</v>
      </c>
      <c r="J274" s="86">
        <v>7</v>
      </c>
      <c r="K274" s="86">
        <v>6</v>
      </c>
      <c r="L274" s="86">
        <v>4</v>
      </c>
    </row>
    <row r="275" spans="1:12" x14ac:dyDescent="0.25">
      <c r="A275" s="84"/>
      <c r="B275" s="84"/>
      <c r="C275" s="85"/>
      <c r="D275" s="84">
        <v>906331</v>
      </c>
      <c r="E275" s="84" t="s">
        <v>253</v>
      </c>
      <c r="F275" s="86">
        <v>0</v>
      </c>
      <c r="G275" s="86">
        <v>1</v>
      </c>
      <c r="H275" s="86">
        <v>0</v>
      </c>
      <c r="I275" s="86">
        <v>0</v>
      </c>
      <c r="J275" s="86">
        <v>0</v>
      </c>
      <c r="K275" s="86">
        <v>0</v>
      </c>
      <c r="L275" s="86">
        <v>0</v>
      </c>
    </row>
    <row r="276" spans="1:12" x14ac:dyDescent="0.25">
      <c r="A276" s="84"/>
      <c r="B276" s="84"/>
      <c r="C276" s="85"/>
      <c r="D276" s="84">
        <v>936331</v>
      </c>
      <c r="E276" s="84" t="s">
        <v>253</v>
      </c>
      <c r="F276" s="86">
        <v>3</v>
      </c>
      <c r="G276" s="86">
        <v>6</v>
      </c>
      <c r="H276" s="86">
        <v>4</v>
      </c>
      <c r="I276" s="86">
        <v>4</v>
      </c>
      <c r="J276" s="86">
        <v>4</v>
      </c>
      <c r="K276" s="86">
        <v>3</v>
      </c>
      <c r="L276" s="86">
        <v>3</v>
      </c>
    </row>
    <row r="277" spans="1:12" x14ac:dyDescent="0.25">
      <c r="A277" s="84"/>
      <c r="B277" s="84"/>
      <c r="C277" s="85"/>
      <c r="D277" s="84">
        <v>906365</v>
      </c>
      <c r="E277" s="84" t="s">
        <v>277</v>
      </c>
      <c r="F277" s="86">
        <v>0</v>
      </c>
      <c r="G277" s="86">
        <v>1</v>
      </c>
      <c r="H277" s="86">
        <v>0</v>
      </c>
      <c r="I277" s="86">
        <v>0</v>
      </c>
      <c r="J277" s="86">
        <v>0</v>
      </c>
      <c r="K277" s="86">
        <v>0</v>
      </c>
      <c r="L277" s="86">
        <v>0</v>
      </c>
    </row>
    <row r="278" spans="1:12" x14ac:dyDescent="0.25">
      <c r="A278" s="84"/>
      <c r="B278" s="84"/>
      <c r="C278" s="85" t="s">
        <v>383</v>
      </c>
      <c r="D278" s="84">
        <v>909885</v>
      </c>
      <c r="E278" s="84" t="s">
        <v>285</v>
      </c>
      <c r="F278" s="86">
        <v>2</v>
      </c>
      <c r="G278" s="86">
        <v>3</v>
      </c>
      <c r="H278" s="86">
        <v>2</v>
      </c>
      <c r="I278" s="86">
        <v>2</v>
      </c>
      <c r="J278" s="86">
        <v>2</v>
      </c>
      <c r="K278" s="86">
        <v>1</v>
      </c>
      <c r="L278" s="86">
        <v>1</v>
      </c>
    </row>
    <row r="279" spans="1:12" x14ac:dyDescent="0.25">
      <c r="A279" s="84"/>
      <c r="B279" s="84"/>
      <c r="C279" s="85" t="s">
        <v>384</v>
      </c>
      <c r="D279" s="84">
        <v>909625</v>
      </c>
      <c r="E279" s="84" t="s">
        <v>284</v>
      </c>
      <c r="F279" s="86">
        <v>2</v>
      </c>
      <c r="G279" s="86">
        <v>2</v>
      </c>
      <c r="H279" s="86">
        <v>1</v>
      </c>
      <c r="I279" s="86">
        <v>1</v>
      </c>
      <c r="J279" s="86">
        <v>1</v>
      </c>
      <c r="K279" s="86">
        <v>0</v>
      </c>
      <c r="L279" s="86">
        <v>0</v>
      </c>
    </row>
    <row r="280" spans="1:12" x14ac:dyDescent="0.25">
      <c r="A280" s="84"/>
      <c r="B280" s="84"/>
      <c r="C280" s="85"/>
      <c r="D280" s="84">
        <v>909405</v>
      </c>
      <c r="E280" s="84" t="s">
        <v>282</v>
      </c>
      <c r="F280" s="86">
        <v>22</v>
      </c>
      <c r="G280" s="86">
        <v>22</v>
      </c>
      <c r="H280" s="86">
        <v>21</v>
      </c>
      <c r="I280" s="86">
        <v>21</v>
      </c>
      <c r="J280" s="86">
        <v>20</v>
      </c>
      <c r="K280" s="86">
        <v>11</v>
      </c>
      <c r="L280" s="86">
        <v>9</v>
      </c>
    </row>
    <row r="281" spans="1:12" x14ac:dyDescent="0.25">
      <c r="A281" s="84"/>
      <c r="B281" s="84"/>
      <c r="C281" s="85"/>
      <c r="D281" s="84">
        <v>909685</v>
      </c>
      <c r="E281" s="84" t="s">
        <v>294</v>
      </c>
      <c r="F281" s="86">
        <v>0</v>
      </c>
      <c r="G281" s="86">
        <v>0</v>
      </c>
      <c r="H281" s="86">
        <v>0</v>
      </c>
      <c r="I281" s="86">
        <v>0</v>
      </c>
      <c r="J281" s="86">
        <v>0</v>
      </c>
      <c r="K281" s="86">
        <v>0</v>
      </c>
      <c r="L281" s="86">
        <v>0</v>
      </c>
    </row>
    <row r="282" spans="1:12" x14ac:dyDescent="0.25">
      <c r="A282" s="84"/>
      <c r="B282" s="84"/>
      <c r="C282" s="85"/>
      <c r="D282" s="84">
        <v>909505</v>
      </c>
      <c r="E282" s="84" t="s">
        <v>283</v>
      </c>
      <c r="F282" s="86">
        <v>2</v>
      </c>
      <c r="G282" s="86">
        <v>4</v>
      </c>
      <c r="H282" s="86">
        <v>2</v>
      </c>
      <c r="I282" s="86">
        <v>2</v>
      </c>
      <c r="J282" s="86">
        <v>2</v>
      </c>
      <c r="K282" s="86">
        <v>2</v>
      </c>
      <c r="L282" s="86">
        <v>1</v>
      </c>
    </row>
    <row r="283" spans="1:12" x14ac:dyDescent="0.25">
      <c r="A283" s="84"/>
      <c r="B283" s="74" t="s">
        <v>336</v>
      </c>
      <c r="C283" s="74"/>
      <c r="D283" s="74"/>
      <c r="E283" s="74"/>
      <c r="F283" s="87">
        <v>65</v>
      </c>
      <c r="G283" s="87">
        <v>90</v>
      </c>
      <c r="H283" s="87">
        <v>66</v>
      </c>
      <c r="I283" s="87">
        <v>66</v>
      </c>
      <c r="J283" s="87">
        <v>62</v>
      </c>
      <c r="K283" s="87">
        <v>40</v>
      </c>
      <c r="L283" s="87">
        <v>30</v>
      </c>
    </row>
    <row r="284" spans="1:12" x14ac:dyDescent="0.25">
      <c r="A284" s="78" t="s">
        <v>301</v>
      </c>
      <c r="B284" s="78"/>
      <c r="C284" s="78"/>
      <c r="D284" s="78"/>
      <c r="E284" s="78"/>
      <c r="F284" s="88">
        <v>157</v>
      </c>
      <c r="G284" s="88">
        <v>207</v>
      </c>
      <c r="H284" s="88">
        <v>143</v>
      </c>
      <c r="I284" s="88">
        <v>143</v>
      </c>
      <c r="J284" s="88">
        <v>135</v>
      </c>
      <c r="K284" s="88">
        <v>86</v>
      </c>
      <c r="L284" s="88">
        <v>53</v>
      </c>
    </row>
    <row r="285" spans="1:12" ht="26.25" x14ac:dyDescent="0.25">
      <c r="A285" s="84" t="s">
        <v>25</v>
      </c>
      <c r="B285" s="84" t="s">
        <v>385</v>
      </c>
      <c r="C285" s="85" t="s">
        <v>386</v>
      </c>
      <c r="D285" s="84">
        <v>19901</v>
      </c>
      <c r="E285" s="84" t="s">
        <v>303</v>
      </c>
      <c r="F285" s="86">
        <v>64</v>
      </c>
      <c r="G285" s="86">
        <v>91</v>
      </c>
      <c r="H285" s="86">
        <v>79</v>
      </c>
      <c r="I285" s="86">
        <v>76</v>
      </c>
      <c r="J285" s="86">
        <v>60</v>
      </c>
      <c r="K285" s="86">
        <v>50</v>
      </c>
      <c r="L285" s="86">
        <v>32</v>
      </c>
    </row>
    <row r="286" spans="1:12" x14ac:dyDescent="0.25">
      <c r="A286" s="84"/>
      <c r="B286" s="84"/>
      <c r="C286" s="85"/>
      <c r="D286" s="84">
        <v>19921</v>
      </c>
      <c r="E286" s="84" t="s">
        <v>306</v>
      </c>
      <c r="F286" s="86">
        <v>23</v>
      </c>
      <c r="G286" s="86">
        <v>27</v>
      </c>
      <c r="H286" s="86">
        <v>27</v>
      </c>
      <c r="I286" s="86">
        <v>27</v>
      </c>
      <c r="J286" s="86">
        <v>24</v>
      </c>
      <c r="K286" s="86">
        <v>19</v>
      </c>
      <c r="L286" s="86">
        <v>15</v>
      </c>
    </row>
    <row r="287" spans="1:12" x14ac:dyDescent="0.25">
      <c r="A287" s="84"/>
      <c r="B287" s="74" t="s">
        <v>387</v>
      </c>
      <c r="C287" s="74"/>
      <c r="D287" s="74"/>
      <c r="E287" s="74"/>
      <c r="F287" s="87">
        <v>87</v>
      </c>
      <c r="G287" s="87">
        <v>118</v>
      </c>
      <c r="H287" s="87">
        <v>106</v>
      </c>
      <c r="I287" s="87">
        <v>103</v>
      </c>
      <c r="J287" s="87">
        <v>84</v>
      </c>
      <c r="K287" s="87">
        <v>69</v>
      </c>
      <c r="L287" s="87">
        <v>47</v>
      </c>
    </row>
    <row r="288" spans="1:12" x14ac:dyDescent="0.25">
      <c r="A288" s="78" t="s">
        <v>308</v>
      </c>
      <c r="B288" s="78"/>
      <c r="C288" s="78"/>
      <c r="D288" s="78"/>
      <c r="E288" s="78"/>
      <c r="F288" s="88">
        <v>87</v>
      </c>
      <c r="G288" s="88">
        <v>118</v>
      </c>
      <c r="H288" s="88">
        <v>106</v>
      </c>
      <c r="I288" s="88">
        <v>103</v>
      </c>
      <c r="J288" s="88">
        <v>84</v>
      </c>
      <c r="K288" s="88">
        <v>69</v>
      </c>
      <c r="L288" s="88">
        <v>47</v>
      </c>
    </row>
    <row r="289" spans="1:12" x14ac:dyDescent="0.25">
      <c r="A289" s="74" t="s">
        <v>309</v>
      </c>
      <c r="B289" s="74"/>
      <c r="C289" s="74"/>
      <c r="D289" s="74"/>
      <c r="E289" s="74"/>
      <c r="F289" s="87">
        <v>747</v>
      </c>
      <c r="G289" s="87">
        <v>1269</v>
      </c>
      <c r="H289" s="87">
        <v>697</v>
      </c>
      <c r="I289" s="87">
        <v>687</v>
      </c>
      <c r="J289" s="87">
        <v>607</v>
      </c>
      <c r="K289" s="87">
        <v>412</v>
      </c>
      <c r="L289" s="87">
        <v>262</v>
      </c>
    </row>
    <row r="290" spans="1:12" x14ac:dyDescent="0.25">
      <c r="A290" s="89" t="s">
        <v>388</v>
      </c>
    </row>
  </sheetData>
  <sheetProtection algorithmName="SHA-512" hashValue="Dh1dlm2UUCWWGIk5Ohmx1YT/YZEjSbk4RbcVnbiJsXEOLl306rw3S+PF+qoVkN9q0l/1FwX/aHee6xQ598J3Sw==" saltValue="uO4dptXdeLv86FWuJ3ukeg==" spinCount="100000" sheet="1" objects="1" scenarios="1" selectLockedCells="1" selectUnlockedCells="1"/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54" fitToHeight="0" orientation="landscape" r:id="rId2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Table_A</vt:lpstr>
      <vt:lpstr>Table_B</vt:lpstr>
      <vt:lpstr>Table_A!Print_Titles</vt:lpstr>
      <vt:lpstr>Table_B!Print_Titles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 Carr</dc:creator>
  <cp:lastModifiedBy>Mia Carr</cp:lastModifiedBy>
  <dcterms:created xsi:type="dcterms:W3CDTF">2019-01-23T22:26:31Z</dcterms:created>
  <dcterms:modified xsi:type="dcterms:W3CDTF">2019-01-23T22:29:14Z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